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2.38.1.28\koumu\■中央省庁事業\中央省庁 文化庁\R5 文化部活動改革（部活動の地域移行に向けた実証事業及び地域文化クラブ活動推進事業）\03.団体企画申請書（提出済み）\R5年度団体募集要項など\二次募集\"/>
    </mc:Choice>
  </mc:AlternateContent>
  <bookViews>
    <workbookView xWindow="0" yWindow="0" windowWidth="28800" windowHeight="11460" tabRatio="834"/>
  </bookViews>
  <sheets>
    <sheet name="かがみ" sheetId="2" r:id="rId1"/>
    <sheet name="申請書　様式1" sheetId="30" r:id="rId2"/>
    <sheet name="事業計画書（共通;概要）様式２" sheetId="11" r:id="rId3"/>
    <sheet name="事業計画書【都道府県】 （計画)様式2-2" sheetId="32" r:id="rId4"/>
    <sheet name="事業計画書【市区町村】 （計画)様式2-３" sheetId="33" r:id="rId5"/>
    <sheet name="事業計画書（共通;委託経費）様式2-４" sheetId="7" r:id="rId6"/>
    <sheet name="別紙様式（共通;人材）" sheetId="28" r:id="rId7"/>
    <sheet name="登録表 " sheetId="29" r:id="rId8"/>
  </sheets>
  <externalReferences>
    <externalReference r:id="rId9"/>
  </externalReferences>
  <definedNames>
    <definedName name="_xlnm._FilterDatabase" localSheetId="7" hidden="1">'登録表 '!$C$7:$Z$8</definedName>
    <definedName name="_xlnm.Print_Area" localSheetId="0">かがみ!$A$1:$E$38</definedName>
    <definedName name="_xlnm.Print_Area" localSheetId="5">'事業計画書（共通;委託経費）様式2-４'!$A$1:$N$200</definedName>
    <definedName name="_xlnm.Print_Area" localSheetId="2">'事業計画書（共通;概要）様式２'!$A$1:$R$94</definedName>
    <definedName name="_xlnm.Print_Area" localSheetId="4">'事業計画書【市区町村】 （計画)様式2-３'!$A$1:$R$182</definedName>
    <definedName name="_xlnm.Print_Area" localSheetId="3">'事業計画書【都道府県】 （計画)様式2-2'!$A$1:$R$179</definedName>
    <definedName name="_xlnm.Print_Area" localSheetId="1">'申請書　様式1'!$A$1:$C$12</definedName>
    <definedName name="_xlnm.Print_Area" localSheetId="7">'登録表 '!$A$1:$R$17</definedName>
    <definedName name="_xlnm.Print_Area" localSheetId="6">'別紙様式（共通;人材）'!$A$1:$R$24</definedName>
    <definedName name="_xlnm.Print_Titles" localSheetId="7">'登録表 '!$C:$K,'登録表 '!$3:$7</definedName>
    <definedName name="Z_06FBB2D1_DFB8_4610_B556_0BC6508A7AAF_.wvu.FilterData" localSheetId="7" hidden="1">'登録表 '!$C$7:$Z$8</definedName>
    <definedName name="Z_1BCA4C76_F3BA_4BDC_B471_0751C2073206_.wvu.PrintArea" localSheetId="7" hidden="1">'登録表 '!$C$3:$U$8</definedName>
    <definedName name="Z_1BCA4C76_F3BA_4BDC_B471_0751C2073206_.wvu.Rows" localSheetId="7" hidden="1">'登録表 '!#REF!</definedName>
    <definedName name="Z_1DDEE16E_034B_4AF6_8D32_47EFFF44FAC0_.wvu.PrintArea" localSheetId="7" hidden="1">'登録表 '!$C$3:$U$8</definedName>
    <definedName name="Z_1DDEE16E_034B_4AF6_8D32_47EFFF44FAC0_.wvu.Rows" localSheetId="7" hidden="1">'登録表 '!#REF!</definedName>
    <definedName name="Z_21552220_4B4C_449C_8124_6799F3C9D436_.wvu.FilterData" localSheetId="7" hidden="1">'登録表 '!$C$7:$Z$8</definedName>
    <definedName name="Z_21552220_4B4C_449C_8124_6799F3C9D436_.wvu.PrintArea" localSheetId="7" hidden="1">'登録表 '!$C$3:$U$8</definedName>
    <definedName name="Z_347DA724_4894_4530_BFA2_1502F1622B9B_.wvu.FilterData" localSheetId="7" hidden="1">'登録表 '!$C$7:$Z$8</definedName>
    <definedName name="Z_347DA724_4894_4530_BFA2_1502F1622B9B_.wvu.PrintArea" localSheetId="7" hidden="1">'登録表 '!$C$3:$U$8</definedName>
    <definedName name="Z_41199885_6E4F_4260_9F12_FE5C090D40A0_.wvu.FilterData" localSheetId="7" hidden="1">'登録表 '!$C$7:$Z$8</definedName>
    <definedName name="Z_47D4433F_B32D_4EFD_AE80_CD68BEA1B9D6_.wvu.PrintArea" localSheetId="7" hidden="1">'登録表 '!$C$3:$U$8</definedName>
    <definedName name="Z_47D4433F_B32D_4EFD_AE80_CD68BEA1B9D6_.wvu.Rows" localSheetId="7" hidden="1">'登録表 '!#REF!</definedName>
    <definedName name="Z_5ADCB72F_B5BF_460B_832D_E6FA76A33704_.wvu.PrintArea" localSheetId="7" hidden="1">'登録表 '!$C$3:$U$8</definedName>
    <definedName name="Z_5ADCB72F_B5BF_460B_832D_E6FA76A33704_.wvu.Rows" localSheetId="7" hidden="1">'登録表 '!#REF!</definedName>
    <definedName name="Z_705A9E19_B35B_4A2D_85B9_673909E1DA8C_.wvu.FilterData" localSheetId="7" hidden="1">'登録表 '!$C$7:$Z$8</definedName>
    <definedName name="Z_7171A7CC_49E4_4BBD_A2B3_A8F652FAEEC0_.wvu.PrintArea" localSheetId="7" hidden="1">'登録表 '!$C$3:$U$8</definedName>
    <definedName name="Z_7171A7CC_49E4_4BBD_A2B3_A8F652FAEEC0_.wvu.Rows" localSheetId="7" hidden="1">'登録表 '!#REF!</definedName>
    <definedName name="Z_7855B853_B897_4BD8_AF93_3B8095518996_.wvu.FilterData" localSheetId="7" hidden="1">'登録表 '!$C$7:$Z$8</definedName>
    <definedName name="Z_7855B853_B897_4BD8_AF93_3B8095518996_.wvu.PrintArea" localSheetId="7" hidden="1">'登録表 '!$C$3:$U$8</definedName>
    <definedName name="Z_9C2C393B_4A14_4716_B9B2_287C9664336A_.wvu.FilterData" localSheetId="7" hidden="1">'登録表 '!$C$7:$Z$8</definedName>
    <definedName name="Z_AD4630F7_A809_48C6_8F41_BA4946C3A762_.wvu.FilterData" localSheetId="7" hidden="1">'登録表 '!$C$7:$Z$8</definedName>
    <definedName name="Z_D734759C_5F70_4DC0_BC8C_F68FE96F8402_.wvu.FilterData" localSheetId="7" hidden="1">'登録表 '!$C$7:$Z$7</definedName>
    <definedName name="Z_E1D7E704_7CFD_4E99_83B6_B094C03A26F0_.wvu.FilterData" localSheetId="7" hidden="1">'登録表 '!$C$7:$Z$8</definedName>
    <definedName name="Z_E2DD15AF_E5B2_49B7_90A1_73A6A07DD96C_.wvu.FilterData" localSheetId="7" hidden="1">'登録表 '!$C$7:$Z$8</definedName>
    <definedName name="Z_E2DD15AF_E5B2_49B7_90A1_73A6A07DD96C_.wvu.PrintArea" localSheetId="7" hidden="1">'登録表 '!$C$3:$U$8</definedName>
    <definedName name="Z_EB413C99_16CB_482F_80D0_EACB99C5BCB3_.wvu.FilterData" localSheetId="7" hidden="1">'登録表 '!$C$7:$Z$8</definedName>
    <definedName name="Z_EB413C99_16CB_482F_80D0_EACB99C5BCB3_.wvu.PrintArea" localSheetId="7" hidden="1">'登録表 '!$C$3:$U$8</definedName>
    <definedName name="Z_F649AD22_EFFE_492B_8F9F_522E56D12CF7_.wvu.FilterData" localSheetId="7" hidden="1">'登録表 '!$C$7:$Z$8</definedName>
    <definedName name="Z_F6808938_AB5C_4E0C_8E81_9E62D2126597_.wvu.FilterData" localSheetId="7" hidden="1">'登録表 '!$C$7:$Z$8</definedName>
    <definedName name="その他経費">[1]目一覧!$D$3:$D$5</definedName>
    <definedName name="教室事業費">[1]目一覧!$B$3:$B$10</definedName>
    <definedName name="発表会事業費">[1]目一覧!$C$3:$C$10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0" l="1"/>
  <c r="AD9" i="29"/>
  <c r="AC9" i="29"/>
  <c r="AB9" i="29"/>
  <c r="AA9" i="29"/>
  <c r="Z9" i="29"/>
  <c r="Y9" i="29"/>
  <c r="X9" i="29"/>
  <c r="W9" i="29"/>
  <c r="V9" i="29"/>
  <c r="U9" i="29"/>
  <c r="S9" i="29"/>
  <c r="T9" i="29"/>
  <c r="B9" i="29"/>
  <c r="C9" i="29"/>
  <c r="D9" i="29"/>
  <c r="F9" i="29"/>
  <c r="G9" i="29"/>
  <c r="C16" i="29"/>
  <c r="D51" i="11" l="1"/>
  <c r="D40" i="11"/>
  <c r="D34" i="11"/>
  <c r="D29" i="11"/>
  <c r="C11" i="30" l="1"/>
  <c r="C10" i="30"/>
  <c r="C12" i="30"/>
  <c r="C9" i="30"/>
  <c r="C6" i="30"/>
  <c r="C5" i="30"/>
  <c r="C4" i="30"/>
  <c r="C7" i="30"/>
  <c r="Q5" i="11"/>
  <c r="N19" i="7" l="1"/>
  <c r="N17" i="7"/>
  <c r="N18" i="7"/>
  <c r="N11" i="7" l="1"/>
  <c r="N60" i="7" l="1"/>
  <c r="N31" i="7"/>
  <c r="N30" i="7"/>
  <c r="N23" i="7" l="1"/>
  <c r="U8" i="29" l="1"/>
  <c r="N24" i="7" l="1"/>
  <c r="N64" i="7"/>
  <c r="N59" i="7"/>
  <c r="N54" i="7"/>
  <c r="N49" i="7"/>
  <c r="N39" i="7"/>
  <c r="N34" i="7"/>
  <c r="N29" i="7"/>
  <c r="N20" i="7"/>
  <c r="N44" i="7" l="1"/>
  <c r="N16" i="7" l="1"/>
  <c r="N63" i="7"/>
  <c r="N48" i="7"/>
  <c r="N53" i="7"/>
  <c r="N38" i="7"/>
  <c r="N43" i="7"/>
  <c r="N28" i="7"/>
  <c r="N193" i="7"/>
  <c r="N191" i="7"/>
  <c r="N190" i="7"/>
  <c r="N187" i="7"/>
  <c r="N183" i="7"/>
  <c r="N179" i="7"/>
  <c r="N175" i="7"/>
  <c r="N171" i="7"/>
  <c r="N167" i="7"/>
  <c r="N163" i="7"/>
  <c r="N159" i="7"/>
  <c r="N155" i="7"/>
  <c r="N130" i="7"/>
  <c r="N127" i="7"/>
  <c r="N126" i="7"/>
  <c r="N123" i="7"/>
  <c r="N119" i="7"/>
  <c r="N115" i="7"/>
  <c r="N111" i="7"/>
  <c r="N107" i="7"/>
  <c r="N103" i="7"/>
  <c r="N99" i="7"/>
  <c r="N95" i="7"/>
  <c r="N91" i="7"/>
  <c r="N129" i="7" l="1"/>
  <c r="E130" i="7" s="1"/>
  <c r="N192" i="7"/>
  <c r="N194" i="7" s="1"/>
  <c r="N198" i="7" s="1"/>
  <c r="N131" i="7" l="1"/>
  <c r="N135" i="7" s="1"/>
  <c r="E193" i="7"/>
  <c r="N58" i="7" l="1"/>
  <c r="N22" i="7"/>
  <c r="N33" i="7"/>
  <c r="N66" i="7" l="1"/>
  <c r="N67" i="7" s="1"/>
  <c r="N71" i="7" s="1"/>
</calcChain>
</file>

<file path=xl/comments1.xml><?xml version="1.0" encoding="utf-8"?>
<comments xmlns="http://schemas.openxmlformats.org/spreadsheetml/2006/main">
  <authors>
    <author>外尾倫美</author>
  </authors>
  <commentList>
    <comment ref="L9" authorId="0" shapeId="0">
      <text>
        <r>
          <rPr>
            <b/>
            <sz val="11"/>
            <color indexed="10"/>
            <rFont val="MS P ゴシック"/>
            <family val="3"/>
            <charset val="128"/>
          </rPr>
          <t>複数の活動分野・種目がある場合は、主となる活動の種目をリストから選択してください。
リストにない分野・種目での応募も受け付けますが、休日の部活動の地域移行でない場合、審査の評価は低くなる可能性があります。</t>
        </r>
      </text>
    </comment>
    <comment ref="L10" authorId="0" shapeId="0">
      <text>
        <r>
          <rPr>
            <b/>
            <sz val="11"/>
            <color indexed="10"/>
            <rFont val="MS P ゴシック"/>
            <family val="3"/>
            <charset val="128"/>
          </rPr>
          <t>複数の取組がある場合は、主となる運営形態をリストから選択してください。</t>
        </r>
      </text>
    </comment>
    <comment ref="A64" authorId="0" shapeId="0">
      <text>
        <r>
          <rPr>
            <b/>
            <sz val="11"/>
            <color indexed="81"/>
            <rFont val="MS P ゴシック"/>
            <family val="3"/>
            <charset val="128"/>
          </rPr>
          <t>ひとつの図にすることが難しい場合は、複数作成し、適宜行数等調整の上作成すること。</t>
        </r>
      </text>
    </comment>
  </commentList>
</comments>
</file>

<file path=xl/sharedStrings.xml><?xml version="1.0" encoding="utf-8"?>
<sst xmlns="http://schemas.openxmlformats.org/spreadsheetml/2006/main" count="581" uniqueCount="328">
  <si>
    <t>人件費</t>
    <rPh sb="0" eb="3">
      <t>ジンケンヒ</t>
    </rPh>
    <phoneticPr fontId="4"/>
  </si>
  <si>
    <t>事業費</t>
    <rPh sb="0" eb="3">
      <t>ジギョウヒ</t>
    </rPh>
    <phoneticPr fontId="4"/>
  </si>
  <si>
    <t>収入額合計</t>
    <rPh sb="0" eb="2">
      <t>シュウニュウ</t>
    </rPh>
    <rPh sb="2" eb="3">
      <t>ガク</t>
    </rPh>
    <rPh sb="3" eb="5">
      <t>ゴウケイ</t>
    </rPh>
    <phoneticPr fontId="4"/>
  </si>
  <si>
    <t>　</t>
  </si>
  <si>
    <t xml:space="preserve">  支出額合計（ａ＋ｂ）</t>
    <rPh sb="2" eb="5">
      <t>シシュツガク</t>
    </rPh>
    <rPh sb="5" eb="7">
      <t>ゴウケイ</t>
    </rPh>
    <phoneticPr fontId="4"/>
  </si>
  <si>
    <t>　一般管理費(ｂ)</t>
    <rPh sb="1" eb="2">
      <t>イチ</t>
    </rPh>
    <rPh sb="2" eb="3">
      <t>パン</t>
    </rPh>
    <rPh sb="3" eb="4">
      <t>カン</t>
    </rPh>
    <rPh sb="4" eb="5">
      <t>リ</t>
    </rPh>
    <rPh sb="5" eb="6">
      <t>ヒ</t>
    </rPh>
    <phoneticPr fontId="4"/>
  </si>
  <si>
    <t>　再　委　託　費</t>
    <rPh sb="1" eb="2">
      <t>サイ</t>
    </rPh>
    <rPh sb="3" eb="4">
      <t>イ</t>
    </rPh>
    <rPh sb="5" eb="6">
      <t>コトヅケ</t>
    </rPh>
    <rPh sb="7" eb="8">
      <t>ヒ</t>
    </rPh>
    <phoneticPr fontId="4"/>
  </si>
  <si>
    <t>消費税相当額</t>
    <rPh sb="0" eb="3">
      <t>ショウヒゼイ</t>
    </rPh>
    <rPh sb="3" eb="5">
      <t>ソウトウ</t>
    </rPh>
    <rPh sb="5" eb="6">
      <t>ガク</t>
    </rPh>
    <phoneticPr fontId="4"/>
  </si>
  <si>
    <t>保険料合計</t>
    <rPh sb="0" eb="3">
      <t>ホケンリョウ</t>
    </rPh>
    <rPh sb="3" eb="5">
      <t>ゴウケイ</t>
    </rPh>
    <phoneticPr fontId="4"/>
  </si>
  <si>
    <t>保険料</t>
    <rPh sb="0" eb="3">
      <t>ホケンリョウ</t>
    </rPh>
    <phoneticPr fontId="4"/>
  </si>
  <si>
    <t>雑役務費合計</t>
    <rPh sb="0" eb="1">
      <t>ザツ</t>
    </rPh>
    <rPh sb="1" eb="3">
      <t>エキム</t>
    </rPh>
    <rPh sb="3" eb="4">
      <t>ヒ</t>
    </rPh>
    <rPh sb="4" eb="6">
      <t>ゴウケイ</t>
    </rPh>
    <phoneticPr fontId="4"/>
  </si>
  <si>
    <t>雑役務費</t>
    <rPh sb="0" eb="1">
      <t>ザツ</t>
    </rPh>
    <rPh sb="1" eb="3">
      <t>エキム</t>
    </rPh>
    <rPh sb="3" eb="4">
      <t>ヒ</t>
    </rPh>
    <phoneticPr fontId="4"/>
  </si>
  <si>
    <t>通信運搬費合計</t>
    <rPh sb="0" eb="2">
      <t>ツウシン</t>
    </rPh>
    <rPh sb="2" eb="4">
      <t>ウンパン</t>
    </rPh>
    <rPh sb="4" eb="5">
      <t>ヒ</t>
    </rPh>
    <rPh sb="5" eb="7">
      <t>ゴウケイ</t>
    </rPh>
    <phoneticPr fontId="4"/>
  </si>
  <si>
    <t>通信運搬費</t>
    <rPh sb="0" eb="2">
      <t>ツウシン</t>
    </rPh>
    <rPh sb="2" eb="4">
      <t>ウンパン</t>
    </rPh>
    <rPh sb="4" eb="5">
      <t>ヒ</t>
    </rPh>
    <phoneticPr fontId="4"/>
  </si>
  <si>
    <t>会議費合計</t>
    <rPh sb="0" eb="2">
      <t>カイギ</t>
    </rPh>
    <rPh sb="2" eb="3">
      <t>ヒ</t>
    </rPh>
    <rPh sb="3" eb="5">
      <t>ゴウケイ</t>
    </rPh>
    <phoneticPr fontId="4"/>
  </si>
  <si>
    <t>会議費</t>
    <rPh sb="0" eb="3">
      <t>カイギヒ</t>
    </rPh>
    <phoneticPr fontId="4"/>
  </si>
  <si>
    <t>消耗品費合計</t>
    <rPh sb="0" eb="2">
      <t>ショウモウ</t>
    </rPh>
    <rPh sb="2" eb="3">
      <t>ヒン</t>
    </rPh>
    <rPh sb="3" eb="4">
      <t>ヒ</t>
    </rPh>
    <rPh sb="4" eb="6">
      <t>ゴウケイ</t>
    </rPh>
    <phoneticPr fontId="4"/>
  </si>
  <si>
    <t>消耗品費</t>
    <rPh sb="0" eb="2">
      <t>ショウモウ</t>
    </rPh>
    <rPh sb="2" eb="3">
      <t>ヒン</t>
    </rPh>
    <rPh sb="3" eb="4">
      <t>ヒ</t>
    </rPh>
    <phoneticPr fontId="4"/>
  </si>
  <si>
    <t>借損料合計</t>
    <rPh sb="0" eb="1">
      <t>カ</t>
    </rPh>
    <rPh sb="1" eb="2">
      <t>ソン</t>
    </rPh>
    <rPh sb="2" eb="3">
      <t>リョウ</t>
    </rPh>
    <rPh sb="3" eb="5">
      <t>ゴウケイ</t>
    </rPh>
    <phoneticPr fontId="4"/>
  </si>
  <si>
    <t>借損料</t>
    <rPh sb="0" eb="1">
      <t>シャク</t>
    </rPh>
    <rPh sb="1" eb="2">
      <t>ソン</t>
    </rPh>
    <rPh sb="2" eb="3">
      <t>リョウ</t>
    </rPh>
    <phoneticPr fontId="4"/>
  </si>
  <si>
    <t>旅費合計</t>
    <rPh sb="0" eb="2">
      <t>リョヒ</t>
    </rPh>
    <rPh sb="2" eb="4">
      <t>ゴウケイ</t>
    </rPh>
    <phoneticPr fontId="4"/>
  </si>
  <si>
    <t>旅費</t>
    <rPh sb="0" eb="2">
      <t>リョヒ</t>
    </rPh>
    <phoneticPr fontId="4"/>
  </si>
  <si>
    <t>諸謝金合計</t>
    <rPh sb="0" eb="1">
      <t>ショ</t>
    </rPh>
    <rPh sb="1" eb="3">
      <t>シャキン</t>
    </rPh>
    <rPh sb="3" eb="5">
      <t>ゴウケイ</t>
    </rPh>
    <phoneticPr fontId="4"/>
  </si>
  <si>
    <t>諸謝金</t>
    <rPh sb="0" eb="1">
      <t>ショ</t>
    </rPh>
    <rPh sb="1" eb="3">
      <t>シャキン</t>
    </rPh>
    <phoneticPr fontId="4"/>
  </si>
  <si>
    <t>賃金合計</t>
    <rPh sb="0" eb="2">
      <t>チンギン</t>
    </rPh>
    <rPh sb="2" eb="4">
      <t>ゴウケイ</t>
    </rPh>
    <phoneticPr fontId="4"/>
  </si>
  <si>
    <t>賃金</t>
    <rPh sb="0" eb="2">
      <t>チンギン</t>
    </rPh>
    <phoneticPr fontId="4"/>
  </si>
  <si>
    <t>金額</t>
    <phoneticPr fontId="4"/>
  </si>
  <si>
    <t>単価</t>
    <phoneticPr fontId="4"/>
  </si>
  <si>
    <t>数　量</t>
    <phoneticPr fontId="4"/>
  </si>
  <si>
    <t>数　量</t>
    <rPh sb="0" eb="1">
      <t>カズ</t>
    </rPh>
    <rPh sb="2" eb="3">
      <t>リョウ</t>
    </rPh>
    <phoneticPr fontId="4"/>
  </si>
  <si>
    <t>内訳</t>
    <rPh sb="0" eb="2">
      <t>ウチワケ</t>
    </rPh>
    <phoneticPr fontId="4"/>
  </si>
  <si>
    <t>種別</t>
    <rPh sb="0" eb="2">
      <t>シュベツ</t>
    </rPh>
    <phoneticPr fontId="4"/>
  </si>
  <si>
    <t>費目</t>
    <rPh sb="0" eb="2">
      <t>ヒモク</t>
    </rPh>
    <phoneticPr fontId="4"/>
  </si>
  <si>
    <t>単位：円</t>
    <rPh sb="0" eb="2">
      <t>タンイ</t>
    </rPh>
    <rPh sb="3" eb="4">
      <t>エン</t>
    </rPh>
    <phoneticPr fontId="4"/>
  </si>
  <si>
    <t>＊</t>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</si>
  <si>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</si>
  <si>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金額欄には税込の金額を記入してください。</t>
    <rPh sb="0" eb="2">
      <t>キンガク</t>
    </rPh>
    <rPh sb="2" eb="3">
      <t>ラン</t>
    </rPh>
    <rPh sb="5" eb="7">
      <t>ゼイコ</t>
    </rPh>
    <rPh sb="8" eb="10">
      <t>キンガク</t>
    </rPh>
    <rPh sb="11" eb="13">
      <t>キニュウ</t>
    </rPh>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</si>
  <si>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</si>
  <si>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4"/>
  </si>
  <si>
    <t>会計担当者確認済署名</t>
    <rPh sb="0" eb="2">
      <t>カイケイ</t>
    </rPh>
    <rPh sb="2" eb="5">
      <t>タントウシャ</t>
    </rPh>
    <rPh sb="5" eb="7">
      <t>カクニン</t>
    </rPh>
    <rPh sb="7" eb="8">
      <t>ズ</t>
    </rPh>
    <rPh sb="8" eb="10">
      <t>ショメイ</t>
    </rPh>
    <phoneticPr fontId="4"/>
  </si>
  <si>
    <t>〒</t>
    <phoneticPr fontId="4"/>
  </si>
  <si>
    <t>氏名</t>
    <rPh sb="0" eb="2">
      <t>シメイ</t>
    </rPh>
    <phoneticPr fontId="4"/>
  </si>
  <si>
    <t>職名</t>
    <rPh sb="0" eb="2">
      <t>ショクメイ</t>
    </rPh>
    <phoneticPr fontId="4"/>
  </si>
  <si>
    <t>メールアドレス</t>
    <phoneticPr fontId="4"/>
  </si>
  <si>
    <t xml:space="preserve">  経費予定額（ａ＋ｂ－ｃ）</t>
    <rPh sb="2" eb="4">
      <t>ケイヒ</t>
    </rPh>
    <rPh sb="4" eb="6">
      <t>ヨテイ</t>
    </rPh>
    <rPh sb="6" eb="7">
      <t>ガク</t>
    </rPh>
    <phoneticPr fontId="4"/>
  </si>
  <si>
    <t>総事業費－再委託費（</t>
    <rPh sb="0" eb="4">
      <t>ソウジギョウヒ</t>
    </rPh>
    <rPh sb="5" eb="8">
      <t>サイイタク</t>
    </rPh>
    <rPh sb="8" eb="9">
      <t>ヒ</t>
    </rPh>
    <phoneticPr fontId="4"/>
  </si>
  <si>
    <t>課税対象外経費（</t>
    <rPh sb="0" eb="2">
      <t>カゼイ</t>
    </rPh>
    <rPh sb="2" eb="4">
      <t>タイショウ</t>
    </rPh>
    <rPh sb="4" eb="5">
      <t>ガイ</t>
    </rPh>
    <rPh sb="5" eb="7">
      <t>ケイヒ</t>
    </rPh>
    <phoneticPr fontId="4"/>
  </si>
  <si>
    <t>）×</t>
    <phoneticPr fontId="4"/>
  </si>
  <si>
    <t>企　画　提　案　書</t>
    <rPh sb="0" eb="1">
      <t>キ</t>
    </rPh>
    <rPh sb="2" eb="3">
      <t>ガ</t>
    </rPh>
    <rPh sb="4" eb="5">
      <t>ツツミ</t>
    </rPh>
    <rPh sb="6" eb="7">
      <t>アン</t>
    </rPh>
    <rPh sb="8" eb="9">
      <t>ショ</t>
    </rPh>
    <phoneticPr fontId="4"/>
  </si>
  <si>
    <t>消費税相当額欄には，課税対象外経費×１０％の金額を入力してください。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4"/>
  </si>
  <si>
    <t>（事業担当者連絡先，書類の送付先）</t>
    <phoneticPr fontId="4"/>
  </si>
  <si>
    <t>種目</t>
    <rPh sb="0" eb="2">
      <t>シュモク</t>
    </rPh>
    <phoneticPr fontId="4"/>
  </si>
  <si>
    <t>主な経歴</t>
    <rPh sb="0" eb="1">
      <t>オモ</t>
    </rPh>
    <rPh sb="2" eb="4">
      <t>ケイレキ</t>
    </rPh>
    <phoneticPr fontId="4"/>
  </si>
  <si>
    <t>指導歴</t>
    <rPh sb="0" eb="2">
      <t>シドウ</t>
    </rPh>
    <rPh sb="2" eb="3">
      <t>レキ</t>
    </rPh>
    <phoneticPr fontId="4"/>
  </si>
  <si>
    <t>現所属</t>
    <rPh sb="0" eb="1">
      <t>ゲン</t>
    </rPh>
    <phoneticPr fontId="4"/>
  </si>
  <si>
    <t>備考</t>
    <rPh sb="0" eb="2">
      <t>ビコウ</t>
    </rPh>
    <phoneticPr fontId="4"/>
  </si>
  <si>
    <t>指導者資格</t>
    <rPh sb="0" eb="2">
      <t>シドウ</t>
    </rPh>
    <rPh sb="2" eb="3">
      <t>シャ</t>
    </rPh>
    <rPh sb="3" eb="5">
      <t>シカク</t>
    </rPh>
    <phoneticPr fontId="4"/>
  </si>
  <si>
    <t>所属部署</t>
    <rPh sb="0" eb="2">
      <t>ショゾク</t>
    </rPh>
    <rPh sb="2" eb="4">
      <t>ブショ</t>
    </rPh>
    <phoneticPr fontId="12"/>
  </si>
  <si>
    <t>住所</t>
    <rPh sb="0" eb="2">
      <t>ジュウショ</t>
    </rPh>
    <phoneticPr fontId="12"/>
  </si>
  <si>
    <t>●●　○○</t>
    <phoneticPr fontId="12"/>
  </si>
  <si>
    <t>○○○○○○○○○○○
①・・・・・・・・・・
②・・・・・・・・・・
③・・・・・・・・・・</t>
    <phoneticPr fontId="12"/>
  </si>
  <si>
    <t>日程</t>
    <rPh sb="0" eb="2">
      <t>ニッテイ</t>
    </rPh>
    <phoneticPr fontId="4"/>
  </si>
  <si>
    <t>内容</t>
    <rPh sb="0" eb="2">
      <t>ナイヨウ</t>
    </rPh>
    <phoneticPr fontId="4"/>
  </si>
  <si>
    <t>謝金</t>
    <rPh sb="0" eb="2">
      <t>シャキン</t>
    </rPh>
    <phoneticPr fontId="4"/>
  </si>
  <si>
    <t>本事業における役割</t>
    <rPh sb="0" eb="1">
      <t>ホン</t>
    </rPh>
    <rPh sb="1" eb="3">
      <t>ジギョウ</t>
    </rPh>
    <rPh sb="7" eb="9">
      <t>ヤクワリ</t>
    </rPh>
    <phoneticPr fontId="4"/>
  </si>
  <si>
    <t>印刷製本費</t>
    <phoneticPr fontId="4"/>
  </si>
  <si>
    <t>印刷製本費合計</t>
    <rPh sb="5" eb="7">
      <t>ゴウケイ</t>
    </rPh>
    <phoneticPr fontId="4"/>
  </si>
  <si>
    <t xml:space="preserve">  支出額合計（ａ）</t>
    <rPh sb="2" eb="5">
      <t>シシュツガク</t>
    </rPh>
    <rPh sb="5" eb="7">
      <t>ゴウケイ</t>
    </rPh>
    <phoneticPr fontId="4"/>
  </si>
  <si>
    <t xml:space="preserve">  経費予定額（ａ－ｂ）</t>
    <rPh sb="2" eb="4">
      <t>ケイヒ</t>
    </rPh>
    <rPh sb="4" eb="6">
      <t>ヨテイ</t>
    </rPh>
    <rPh sb="6" eb="7">
      <t>ガク</t>
    </rPh>
    <phoneticPr fontId="4"/>
  </si>
  <si>
    <t xml:space="preserve">  収　入　額（ｂ）</t>
    <rPh sb="2" eb="3">
      <t>オサム</t>
    </rPh>
    <rPh sb="4" eb="5">
      <t>イリ</t>
    </rPh>
    <rPh sb="6" eb="7">
      <t>ガク</t>
    </rPh>
    <phoneticPr fontId="4"/>
  </si>
  <si>
    <t>　総　事　業　費</t>
    <rPh sb="1" eb="2">
      <t>フサ</t>
    </rPh>
    <rPh sb="3" eb="4">
      <t>コト</t>
    </rPh>
    <rPh sb="5" eb="6">
      <t>ギョウ</t>
    </rPh>
    <rPh sb="7" eb="8">
      <t>ヒ</t>
    </rPh>
    <phoneticPr fontId="4"/>
  </si>
  <si>
    <t>※諸謝金の単価は原則として、本事業の謝金基準単価と委託先で適用している謝金基準単価を比較し、より安価な単価を適用すること。</t>
    <phoneticPr fontId="4"/>
  </si>
  <si>
    <t>※旅費の支給基準は原則として、委託先の旅費規程によることで差し支えないが、最も安価な経路で計算するなど妥当かつ適正な旅費を積算すること。</t>
    <phoneticPr fontId="4"/>
  </si>
  <si>
    <t>※消耗品費への計上は原則として、本事業に必要な事務用品、その他消耗品に限る</t>
    <phoneticPr fontId="4"/>
  </si>
  <si>
    <t>※地方公共団体については、一般管理費は計上することができない。</t>
    <phoneticPr fontId="4"/>
  </si>
  <si>
    <t>　総　事　業　費(a)</t>
    <rPh sb="1" eb="2">
      <t>フサ</t>
    </rPh>
    <rPh sb="3" eb="4">
      <t>コト</t>
    </rPh>
    <rPh sb="5" eb="6">
      <t>ギョウ</t>
    </rPh>
    <rPh sb="7" eb="8">
      <t>ヒ</t>
    </rPh>
    <phoneticPr fontId="4"/>
  </si>
  <si>
    <t xml:space="preserve">  収　入　額（c）</t>
    <rPh sb="2" eb="3">
      <t>オサム</t>
    </rPh>
    <rPh sb="4" eb="5">
      <t>イリ</t>
    </rPh>
    <rPh sb="6" eb="7">
      <t>ガク</t>
    </rPh>
    <phoneticPr fontId="4"/>
  </si>
  <si>
    <t>総事業費（</t>
    <rPh sb="0" eb="4">
      <t>ソウジギョウヒ</t>
    </rPh>
    <phoneticPr fontId="4"/>
  </si>
  <si>
    <t>※　プルダウンより選択してください</t>
    <rPh sb="9" eb="11">
      <t>センタク</t>
    </rPh>
    <phoneticPr fontId="4"/>
  </si>
  <si>
    <t>代表者職名</t>
    <phoneticPr fontId="4"/>
  </si>
  <si>
    <t>代表者名</t>
    <phoneticPr fontId="4"/>
  </si>
  <si>
    <t>知事</t>
    <rPh sb="0" eb="2">
      <t>チジ</t>
    </rPh>
    <phoneticPr fontId="4"/>
  </si>
  <si>
    <t>市部・町村部</t>
    <rPh sb="0" eb="2">
      <t>シブ</t>
    </rPh>
    <rPh sb="3" eb="6">
      <t>チョウソンブ</t>
    </rPh>
    <phoneticPr fontId="4"/>
  </si>
  <si>
    <t>市部</t>
    <rPh sb="0" eb="2">
      <t>シブ</t>
    </rPh>
    <phoneticPr fontId="4"/>
  </si>
  <si>
    <t>学校名</t>
    <rPh sb="0" eb="3">
      <t>ガッコウメイ</t>
    </rPh>
    <phoneticPr fontId="4"/>
  </si>
  <si>
    <t>自治体名</t>
    <rPh sb="0" eb="3">
      <t>ジチタイ</t>
    </rPh>
    <rPh sb="3" eb="4">
      <t>メイ</t>
    </rPh>
    <phoneticPr fontId="4"/>
  </si>
  <si>
    <t>●●市</t>
    <rPh sb="2" eb="3">
      <t>シ</t>
    </rPh>
    <phoneticPr fontId="4"/>
  </si>
  <si>
    <t>○○中学校</t>
    <rPh sb="2" eb="5">
      <t>チュウガッコウ</t>
    </rPh>
    <phoneticPr fontId="4"/>
  </si>
  <si>
    <t>地域移行に取り組む部活動</t>
    <rPh sb="0" eb="2">
      <t>チイキ</t>
    </rPh>
    <rPh sb="2" eb="4">
      <t>イコウ</t>
    </rPh>
    <rPh sb="5" eb="6">
      <t>ト</t>
    </rPh>
    <rPh sb="7" eb="8">
      <t>ク</t>
    </rPh>
    <rPh sb="9" eb="12">
      <t>ブカツドウ</t>
    </rPh>
    <phoneticPr fontId="4"/>
  </si>
  <si>
    <t>運営団体</t>
    <rPh sb="0" eb="2">
      <t>ウンエイ</t>
    </rPh>
    <rPh sb="2" eb="4">
      <t>ダンタイ</t>
    </rPh>
    <phoneticPr fontId="4"/>
  </si>
  <si>
    <t>指導者の属性</t>
    <rPh sb="0" eb="3">
      <t>シドウシャ</t>
    </rPh>
    <rPh sb="4" eb="6">
      <t>ゾクセイ</t>
    </rPh>
    <phoneticPr fontId="4"/>
  </si>
  <si>
    <t>地域移行の課題</t>
    <rPh sb="0" eb="2">
      <t>チイキ</t>
    </rPh>
    <rPh sb="2" eb="4">
      <t>イコウ</t>
    </rPh>
    <rPh sb="5" eb="7">
      <t>カダイ</t>
    </rPh>
    <phoneticPr fontId="4"/>
  </si>
  <si>
    <t>実施体制（関係団体）</t>
    <rPh sb="5" eb="7">
      <t>カンケイ</t>
    </rPh>
    <rPh sb="7" eb="9">
      <t>ダンタイ</t>
    </rPh>
    <phoneticPr fontId="4"/>
  </si>
  <si>
    <t>再委託先</t>
    <rPh sb="0" eb="3">
      <t>サイイタク</t>
    </rPh>
    <rPh sb="3" eb="4">
      <t>サキ</t>
    </rPh>
    <phoneticPr fontId="4"/>
  </si>
  <si>
    <t>再々委託先</t>
    <rPh sb="0" eb="2">
      <t>サイサイ</t>
    </rPh>
    <phoneticPr fontId="4"/>
  </si>
  <si>
    <t>なし</t>
    <phoneticPr fontId="4"/>
  </si>
  <si>
    <t>事業担当者連絡先（都道府県・政令市）</t>
    <rPh sb="0" eb="2">
      <t>ジギョウ</t>
    </rPh>
    <rPh sb="2" eb="5">
      <t>タントウシャ</t>
    </rPh>
    <rPh sb="7" eb="8">
      <t>サキ</t>
    </rPh>
    <rPh sb="9" eb="13">
      <t>トドウフケン</t>
    </rPh>
    <rPh sb="14" eb="17">
      <t>セイレイシ</t>
    </rPh>
    <phoneticPr fontId="12"/>
  </si>
  <si>
    <t>経費(円)</t>
    <rPh sb="0" eb="2">
      <t>ケイヒ</t>
    </rPh>
    <rPh sb="3" eb="4">
      <t>エン</t>
    </rPh>
    <phoneticPr fontId="4"/>
  </si>
  <si>
    <t>総経費(円)</t>
    <rPh sb="0" eb="1">
      <t>ソウ</t>
    </rPh>
    <rPh sb="1" eb="3">
      <t>ケイヒ</t>
    </rPh>
    <phoneticPr fontId="4"/>
  </si>
  <si>
    <t>氏名</t>
  </si>
  <si>
    <t>団体・指導者</t>
    <rPh sb="0" eb="2">
      <t>ダンタイ</t>
    </rPh>
    <rPh sb="3" eb="6">
      <t>シドウシャ</t>
    </rPh>
    <phoneticPr fontId="4"/>
  </si>
  <si>
    <t>委託経費</t>
    <rPh sb="0" eb="2">
      <t>イタク</t>
    </rPh>
    <rPh sb="2" eb="4">
      <t>ケイヒ</t>
    </rPh>
    <phoneticPr fontId="4"/>
  </si>
  <si>
    <t>拠点校</t>
    <rPh sb="0" eb="3">
      <t>キョテンコウ</t>
    </rPh>
    <phoneticPr fontId="4"/>
  </si>
  <si>
    <t>事業内容</t>
    <rPh sb="0" eb="2">
      <t>ジギョウ</t>
    </rPh>
    <rPh sb="2" eb="4">
      <t>ナイヨウ</t>
    </rPh>
    <phoneticPr fontId="4"/>
  </si>
  <si>
    <t>都道府県・
指定都市名</t>
    <rPh sb="6" eb="8">
      <t>シテイ</t>
    </rPh>
    <rPh sb="8" eb="10">
      <t>トシ</t>
    </rPh>
    <rPh sb="10" eb="11">
      <t>メイ</t>
    </rPh>
    <phoneticPr fontId="4"/>
  </si>
  <si>
    <t>種目名</t>
    <rPh sb="0" eb="2">
      <t>シュモク</t>
    </rPh>
    <rPh sb="2" eb="3">
      <t>メイ</t>
    </rPh>
    <phoneticPr fontId="4"/>
  </si>
  <si>
    <t>再委託</t>
    <rPh sb="0" eb="3">
      <t>サイイタク</t>
    </rPh>
    <phoneticPr fontId="4"/>
  </si>
  <si>
    <t>連絡先</t>
    <rPh sb="0" eb="3">
      <t>レンラクサキ</t>
    </rPh>
    <phoneticPr fontId="12"/>
  </si>
  <si>
    <t>電話</t>
    <rPh sb="0" eb="2">
      <t>デンワ</t>
    </rPh>
    <phoneticPr fontId="12"/>
  </si>
  <si>
    <t>E-mail</t>
    <phoneticPr fontId="12"/>
  </si>
  <si>
    <t>数</t>
    <rPh sb="0" eb="1">
      <t>スウ</t>
    </rPh>
    <phoneticPr fontId="4"/>
  </si>
  <si>
    <t>事業受託者</t>
    <rPh sb="0" eb="2">
      <t>ジギョウ</t>
    </rPh>
    <rPh sb="2" eb="5">
      <t>ジュタクシャ</t>
    </rPh>
    <phoneticPr fontId="4"/>
  </si>
  <si>
    <t>事業概要</t>
    <rPh sb="2" eb="4">
      <t>ガイヨウ</t>
    </rPh>
    <phoneticPr fontId="4"/>
  </si>
  <si>
    <t>〒000-0000</t>
    <phoneticPr fontId="12"/>
  </si>
  <si>
    <t>00-000-0000</t>
    <phoneticPr fontId="12"/>
  </si>
  <si>
    <t>△△課</t>
    <rPh sb="2" eb="3">
      <t>カ</t>
    </rPh>
    <phoneticPr fontId="12"/>
  </si>
  <si>
    <t>都道府県・
指定都市
番号</t>
    <rPh sb="6" eb="8">
      <t>シテイ</t>
    </rPh>
    <rPh sb="8" eb="10">
      <t>トシ</t>
    </rPh>
    <rPh sb="11" eb="13">
      <t>バンゴウ</t>
    </rPh>
    <phoneticPr fontId="4"/>
  </si>
  <si>
    <t>○○県</t>
    <phoneticPr fontId="4"/>
  </si>
  <si>
    <t>概算払希望の有無</t>
    <rPh sb="0" eb="3">
      <t>ガイサンバラ</t>
    </rPh>
    <rPh sb="3" eb="5">
      <t>キボウ</t>
    </rPh>
    <rPh sb="6" eb="8">
      <t>ウム</t>
    </rPh>
    <phoneticPr fontId="4"/>
  </si>
  <si>
    <t>Ⅰ　事業の概要</t>
    <rPh sb="2" eb="4">
      <t>ジギョウ</t>
    </rPh>
    <rPh sb="5" eb="7">
      <t>ガイヨウ</t>
    </rPh>
    <phoneticPr fontId="4"/>
  </si>
  <si>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4"/>
  </si>
  <si>
    <t>※　再委託先が複数ある場合には、それぞれ再々委託経費予定額の内訳を作成すること</t>
    <rPh sb="2" eb="5">
      <t>サイイタク</t>
    </rPh>
    <rPh sb="5" eb="6">
      <t>サキ</t>
    </rPh>
    <rPh sb="7" eb="9">
      <t>フクスウ</t>
    </rPh>
    <rPh sb="11" eb="13">
      <t>バアイ</t>
    </rPh>
    <rPh sb="20" eb="22">
      <t>サイサイ</t>
    </rPh>
    <rPh sb="22" eb="24">
      <t>イタク</t>
    </rPh>
    <rPh sb="24" eb="26">
      <t>ケイヒ</t>
    </rPh>
    <rPh sb="26" eb="29">
      <t>ヨテイガク</t>
    </rPh>
    <rPh sb="30" eb="32">
      <t>ウチワケ</t>
    </rPh>
    <rPh sb="33" eb="35">
      <t>サクセイ</t>
    </rPh>
    <phoneticPr fontId="4"/>
  </si>
  <si>
    <t>　１．　委託経費予定額内訳</t>
    <rPh sb="4" eb="6">
      <t>イタク</t>
    </rPh>
    <rPh sb="6" eb="8">
      <t>ケイヒ</t>
    </rPh>
    <rPh sb="8" eb="10">
      <t>ヨテイ</t>
    </rPh>
    <rPh sb="10" eb="11">
      <t>ガク</t>
    </rPh>
    <rPh sb="11" eb="13">
      <t>ウチワケ</t>
    </rPh>
    <phoneticPr fontId="4"/>
  </si>
  <si>
    <t>★再委託経費予定額内訳</t>
    <rPh sb="6" eb="8">
      <t>ヨテイ</t>
    </rPh>
    <rPh sb="8" eb="9">
      <t>ガク</t>
    </rPh>
    <rPh sb="9" eb="11">
      <t>ウチワケ</t>
    </rPh>
    <phoneticPr fontId="4"/>
  </si>
  <si>
    <t>　　再委託の相手方の住所及び氏名</t>
    <phoneticPr fontId="4"/>
  </si>
  <si>
    <t>★再々委託経費予定額</t>
    <rPh sb="1" eb="3">
      <t>サイサイ</t>
    </rPh>
    <rPh sb="7" eb="9">
      <t>ヨテイ</t>
    </rPh>
    <rPh sb="9" eb="10">
      <t>ガク</t>
    </rPh>
    <phoneticPr fontId="4"/>
  </si>
  <si>
    <t>　　再々委託の相手方の住所及び氏名</t>
    <rPh sb="2" eb="4">
      <t>サイサイ</t>
    </rPh>
    <phoneticPr fontId="4"/>
  </si>
  <si>
    <t>回</t>
    <rPh sb="0" eb="1">
      <t>カイ</t>
    </rPh>
    <phoneticPr fontId="4"/>
  </si>
  <si>
    <t>Ⅳ　委託業務経費</t>
    <rPh sb="2" eb="4">
      <t>イタク</t>
    </rPh>
    <rPh sb="4" eb="6">
      <t>ギョウム</t>
    </rPh>
    <rPh sb="6" eb="8">
      <t>ケイヒ</t>
    </rPh>
    <phoneticPr fontId="4"/>
  </si>
  <si>
    <t>市部</t>
    <rPh sb="0" eb="2">
      <t>シブ</t>
    </rPh>
    <phoneticPr fontId="4"/>
  </si>
  <si>
    <t>町村部</t>
    <rPh sb="0" eb="2">
      <t>チョウソン</t>
    </rPh>
    <rPh sb="2" eb="3">
      <t>ブ</t>
    </rPh>
    <phoneticPr fontId="4"/>
  </si>
  <si>
    <t>人</t>
    <rPh sb="0" eb="1">
      <t>ヒト</t>
    </rPh>
    <phoneticPr fontId="4"/>
  </si>
  <si>
    <t>ｈ</t>
    <phoneticPr fontId="4"/>
  </si>
  <si>
    <t>週</t>
    <rPh sb="0" eb="1">
      <t>シュウ</t>
    </rPh>
    <phoneticPr fontId="4"/>
  </si>
  <si>
    <t>h</t>
    <phoneticPr fontId="4"/>
  </si>
  <si>
    <t>会社員</t>
    <rPh sb="0" eb="3">
      <t>カイシャイン</t>
    </rPh>
    <phoneticPr fontId="4"/>
  </si>
  <si>
    <t>６年</t>
    <rPh sb="1" eb="2">
      <t>ネン</t>
    </rPh>
    <phoneticPr fontId="4"/>
  </si>
  <si>
    <t>１年</t>
    <rPh sb="1" eb="2">
      <t>ネン</t>
    </rPh>
    <phoneticPr fontId="4"/>
  </si>
  <si>
    <t>１H：1600円</t>
    <rPh sb="7" eb="8">
      <t>エン</t>
    </rPh>
    <phoneticPr fontId="4"/>
  </si>
  <si>
    <t>◇◇＠。。。.com</t>
    <phoneticPr fontId="4"/>
  </si>
  <si>
    <t>（別紙様式）</t>
    <rPh sb="1" eb="3">
      <t>ベッシ</t>
    </rPh>
    <rPh sb="3" eb="5">
      <t>ヨウシキ</t>
    </rPh>
    <phoneticPr fontId="4"/>
  </si>
  <si>
    <t>事業報告書印刷代</t>
    <phoneticPr fontId="4"/>
  </si>
  <si>
    <t>セット</t>
    <phoneticPr fontId="4"/>
  </si>
  <si>
    <t>部活</t>
  </si>
  <si>
    <t>部活</t>
    <rPh sb="0" eb="2">
      <t>ブカツ</t>
    </rPh>
    <phoneticPr fontId="4"/>
  </si>
  <si>
    <t>人</t>
  </si>
  <si>
    <t>週</t>
  </si>
  <si>
    <t>日</t>
    <rPh sb="0" eb="1">
      <t>ニチ</t>
    </rPh>
    <phoneticPr fontId="4"/>
  </si>
  <si>
    <t>会場借上料</t>
    <phoneticPr fontId="4"/>
  </si>
  <si>
    <t>回</t>
    <rPh sb="0" eb="1">
      <t>カイ</t>
    </rPh>
    <phoneticPr fontId="4"/>
  </si>
  <si>
    <t>事務用品</t>
    <rPh sb="0" eb="2">
      <t>ジム</t>
    </rPh>
    <rPh sb="2" eb="4">
      <t>ヨウヒン</t>
    </rPh>
    <phoneticPr fontId="4"/>
  </si>
  <si>
    <t>個</t>
    <rPh sb="0" eb="1">
      <t>コ</t>
    </rPh>
    <phoneticPr fontId="4"/>
  </si>
  <si>
    <t>部活</t>
    <rPh sb="0" eb="2">
      <t>ブカツ</t>
    </rPh>
    <phoneticPr fontId="4"/>
  </si>
  <si>
    <t>お茶代</t>
    <rPh sb="1" eb="3">
      <t>チャダイ</t>
    </rPh>
    <phoneticPr fontId="4"/>
  </si>
  <si>
    <t>人</t>
    <phoneticPr fontId="4"/>
  </si>
  <si>
    <t>切手（○○送付用）</t>
    <rPh sb="0" eb="2">
      <t>キッテ</t>
    </rPh>
    <rPh sb="5" eb="8">
      <t>ソウフヨウ</t>
    </rPh>
    <phoneticPr fontId="4"/>
  </si>
  <si>
    <t>枚</t>
    <rPh sb="0" eb="1">
      <t>マイ</t>
    </rPh>
    <phoneticPr fontId="4"/>
  </si>
  <si>
    <t>銀行振込手数料</t>
    <rPh sb="0" eb="2">
      <t>ギンコウ</t>
    </rPh>
    <rPh sb="2" eb="4">
      <t>フリコミ</t>
    </rPh>
    <rPh sb="4" eb="7">
      <t>テスウリョウ</t>
    </rPh>
    <phoneticPr fontId="4"/>
  </si>
  <si>
    <t>人</t>
    <rPh sb="0" eb="1">
      <t>ニン</t>
    </rPh>
    <phoneticPr fontId="4"/>
  </si>
  <si>
    <t>指導者保険料</t>
    <rPh sb="0" eb="3">
      <t>シドウシャ</t>
    </rPh>
    <rPh sb="3" eb="6">
      <t>ホケンリョウ</t>
    </rPh>
    <phoneticPr fontId="4"/>
  </si>
  <si>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4"/>
  </si>
  <si>
    <t>○</t>
  </si>
  <si>
    <t>□□</t>
    <phoneticPr fontId="4"/>
  </si>
  <si>
    <t>地域部活動の運営事務局において、各種連絡調整・管理を担う</t>
    <rPh sb="0" eb="2">
      <t>チイキ</t>
    </rPh>
    <rPh sb="2" eb="5">
      <t>ブカツドウ</t>
    </rPh>
    <rPh sb="6" eb="8">
      <t>ウンエイ</t>
    </rPh>
    <rPh sb="8" eb="11">
      <t>ジムキョク</t>
    </rPh>
    <rPh sb="16" eb="18">
      <t>カクシュ</t>
    </rPh>
    <rPh sb="18" eb="20">
      <t>レンラク</t>
    </rPh>
    <rPh sb="20" eb="22">
      <t>チョウセイ</t>
    </rPh>
    <rPh sb="23" eb="25">
      <t>カンリ</t>
    </rPh>
    <rPh sb="26" eb="27">
      <t>ニナ</t>
    </rPh>
    <phoneticPr fontId="4"/>
  </si>
  <si>
    <t>××クラブ事務局</t>
    <rPh sb="5" eb="8">
      <t>ジムキョク</t>
    </rPh>
    <phoneticPr fontId="4"/>
  </si>
  <si>
    <t>事務局職員として××クラブに勤務</t>
    <rPh sb="0" eb="3">
      <t>ジムキョク</t>
    </rPh>
    <rPh sb="3" eb="5">
      <t>ショクイン</t>
    </rPh>
    <rPh sb="14" eb="16">
      <t>キンム</t>
    </rPh>
    <phoneticPr fontId="4"/>
  </si>
  <si>
    <t>主な経歴等</t>
    <rPh sb="0" eb="1">
      <t>オモ</t>
    </rPh>
    <rPh sb="2" eb="4">
      <t>ケイレキ</t>
    </rPh>
    <rPh sb="4" eb="5">
      <t>トウ</t>
    </rPh>
    <phoneticPr fontId="4"/>
  </si>
  <si>
    <t>○○大学</t>
    <rPh sb="2" eb="4">
      <t>ダイガク</t>
    </rPh>
    <phoneticPr fontId="4"/>
  </si>
  <si>
    <t>～大学教授、～検討会座長</t>
    <rPh sb="1" eb="3">
      <t>ダイガク</t>
    </rPh>
    <rPh sb="3" eb="5">
      <t>キョウジュ</t>
    </rPh>
    <rPh sb="7" eb="10">
      <t>ケントウカイ</t>
    </rPh>
    <rPh sb="10" eb="12">
      <t>ザチョウ</t>
    </rPh>
    <phoneticPr fontId="4"/>
  </si>
  <si>
    <t>◆◆</t>
    <phoneticPr fontId="4"/>
  </si>
  <si>
    <t>本事業における検討会議の主査および事業に関する助言等</t>
    <rPh sb="0" eb="1">
      <t>ホン</t>
    </rPh>
    <rPh sb="1" eb="3">
      <t>ジギョウ</t>
    </rPh>
    <rPh sb="7" eb="9">
      <t>ケントウ</t>
    </rPh>
    <rPh sb="9" eb="11">
      <t>カイギ</t>
    </rPh>
    <rPh sb="12" eb="14">
      <t>シュサ</t>
    </rPh>
    <rPh sb="17" eb="19">
      <t>ジギョウ</t>
    </rPh>
    <rPh sb="20" eb="21">
      <t>カン</t>
    </rPh>
    <rPh sb="23" eb="25">
      <t>ジョゲン</t>
    </rPh>
    <rPh sb="25" eb="26">
      <t>トウ</t>
    </rPh>
    <phoneticPr fontId="4"/>
  </si>
  <si>
    <t>　【目標】</t>
    <phoneticPr fontId="4"/>
  </si>
  <si>
    <t>※本事業の実施を通して達成する目標をわかりやすく記入すること。</t>
    <rPh sb="11" eb="13">
      <t>タッセイ</t>
    </rPh>
    <rPh sb="15" eb="17">
      <t>モクヒョウ</t>
    </rPh>
    <phoneticPr fontId="4"/>
  </si>
  <si>
    <t>※本事業の目標の検証やどのような指標を用いて評価するのかを記入すること。</t>
    <rPh sb="5" eb="7">
      <t>モクヒョウ</t>
    </rPh>
    <phoneticPr fontId="4"/>
  </si>
  <si>
    <t>本事業において協力いただく外部人材（指導者除く）の概要</t>
    <rPh sb="7" eb="9">
      <t>キョウリョク</t>
    </rPh>
    <rPh sb="18" eb="21">
      <t>シドウシャ</t>
    </rPh>
    <rPh sb="21" eb="22">
      <t>ノゾ</t>
    </rPh>
    <phoneticPr fontId="4"/>
  </si>
  <si>
    <t>概算払の有無</t>
    <rPh sb="0" eb="2">
      <t>ガイサン</t>
    </rPh>
    <rPh sb="2" eb="3">
      <t>バラ</t>
    </rPh>
    <rPh sb="4" eb="6">
      <t>ウム</t>
    </rPh>
    <phoneticPr fontId="4"/>
  </si>
  <si>
    <t>指導者交通費（市町村部）</t>
    <rPh sb="0" eb="3">
      <t>シドウシャ</t>
    </rPh>
    <rPh sb="3" eb="6">
      <t>コウツウヒ</t>
    </rPh>
    <rPh sb="7" eb="10">
      <t>シチョウソン</t>
    </rPh>
    <rPh sb="10" eb="11">
      <t>ブ</t>
    </rPh>
    <phoneticPr fontId="4"/>
  </si>
  <si>
    <t>指導者謝金</t>
    <rPh sb="0" eb="3">
      <t>シドウシャ</t>
    </rPh>
    <rPh sb="3" eb="5">
      <t>シャキン</t>
    </rPh>
    <phoneticPr fontId="4"/>
  </si>
  <si>
    <t>会議出席</t>
    <rPh sb="0" eb="2">
      <t>カイギ</t>
    </rPh>
    <rPh sb="2" eb="4">
      <t>シュッセキ</t>
    </rPh>
    <phoneticPr fontId="4"/>
  </si>
  <si>
    <t>吹奏学部</t>
    <rPh sb="0" eb="2">
      <t>スイソウ</t>
    </rPh>
    <rPh sb="2" eb="4">
      <t>ガクブ</t>
    </rPh>
    <phoneticPr fontId="4"/>
  </si>
  <si>
    <t>・中学校～高校まで吹奏楽部所属
・部活動指導員として○○中学校にて指導経験あり</t>
    <rPh sb="1" eb="4">
      <t>チュウガッコウ</t>
    </rPh>
    <rPh sb="5" eb="7">
      <t>コウコウ</t>
    </rPh>
    <rPh sb="9" eb="12">
      <t>スイソウガク</t>
    </rPh>
    <rPh sb="12" eb="13">
      <t>ブ</t>
    </rPh>
    <rPh sb="13" eb="15">
      <t>ショゾク</t>
    </rPh>
    <rPh sb="17" eb="20">
      <t>ブカツドウ</t>
    </rPh>
    <rPh sb="20" eb="23">
      <t>シドウイン</t>
    </rPh>
    <rPh sb="28" eb="31">
      <t>チュウガッコウ</t>
    </rPh>
    <rPh sb="33" eb="35">
      <t>シドウ</t>
    </rPh>
    <rPh sb="35" eb="37">
      <t>ケイケン</t>
    </rPh>
    <phoneticPr fontId="4"/>
  </si>
  <si>
    <t>吹奏楽部</t>
    <rPh sb="0" eb="3">
      <t>スイソウガク</t>
    </rPh>
    <rPh sb="3" eb="4">
      <t>ブ</t>
    </rPh>
    <phoneticPr fontId="4"/>
  </si>
  <si>
    <t>・○○文化クラブ</t>
    <rPh sb="3" eb="5">
      <t>ブンカ</t>
    </rPh>
    <phoneticPr fontId="4"/>
  </si>
  <si>
    <t>社会人、大学生</t>
    <rPh sb="0" eb="3">
      <t>シャカイジン</t>
    </rPh>
    <rPh sb="4" eb="7">
      <t>ダイガクセイ</t>
    </rPh>
    <phoneticPr fontId="4"/>
  </si>
  <si>
    <t>トラック借上料</t>
    <rPh sb="4" eb="6">
      <t>カリア</t>
    </rPh>
    <rPh sb="6" eb="7">
      <t>リョウ</t>
    </rPh>
    <phoneticPr fontId="4"/>
  </si>
  <si>
    <t>回</t>
    <rPh sb="0" eb="1">
      <t>カイ</t>
    </rPh>
    <phoneticPr fontId="4"/>
  </si>
  <si>
    <t>楽器レンタル</t>
    <rPh sb="0" eb="2">
      <t>ガッキ</t>
    </rPh>
    <phoneticPr fontId="4"/>
  </si>
  <si>
    <t>台</t>
    <rPh sb="0" eb="1">
      <t>ダイ</t>
    </rPh>
    <phoneticPr fontId="4"/>
  </si>
  <si>
    <t>楽器保険料</t>
    <rPh sb="0" eb="2">
      <t>ガッキ</t>
    </rPh>
    <rPh sb="2" eb="5">
      <t>ホケンリョウ</t>
    </rPh>
    <phoneticPr fontId="4"/>
  </si>
  <si>
    <t>式</t>
    <rPh sb="0" eb="1">
      <t>シキ</t>
    </rPh>
    <phoneticPr fontId="4"/>
  </si>
  <si>
    <t>再委託を行う業務の範囲</t>
    <rPh sb="0" eb="1">
      <t>サイ</t>
    </rPh>
    <rPh sb="1" eb="3">
      <t>イタク</t>
    </rPh>
    <rPh sb="4" eb="5">
      <t>オコナ</t>
    </rPh>
    <rPh sb="6" eb="8">
      <t>ギョウム</t>
    </rPh>
    <rPh sb="9" eb="11">
      <t>ハンイ</t>
    </rPh>
    <phoneticPr fontId="4"/>
  </si>
  <si>
    <t>※事業実施者とは文化庁が選定した受託事業者と契約を行う者。</t>
    <rPh sb="1" eb="3">
      <t>ジギョウ</t>
    </rPh>
    <rPh sb="3" eb="5">
      <t>ジッシ</t>
    </rPh>
    <rPh sb="5" eb="6">
      <t>シャ</t>
    </rPh>
    <rPh sb="8" eb="11">
      <t>ブンカチョウ</t>
    </rPh>
    <rPh sb="12" eb="14">
      <t>センテイ</t>
    </rPh>
    <rPh sb="16" eb="18">
      <t>ジュタク</t>
    </rPh>
    <rPh sb="18" eb="20">
      <t>ジギョウ</t>
    </rPh>
    <rPh sb="20" eb="21">
      <t>シャ</t>
    </rPh>
    <rPh sb="22" eb="24">
      <t>ケイヤク</t>
    </rPh>
    <rPh sb="25" eb="26">
      <t>オコナ</t>
    </rPh>
    <rPh sb="27" eb="28">
      <t>シャ</t>
    </rPh>
    <phoneticPr fontId="4"/>
  </si>
  <si>
    <t>再々委託の必要性</t>
    <rPh sb="0" eb="2">
      <t>サイサイ</t>
    </rPh>
    <rPh sb="2" eb="4">
      <t>イタク</t>
    </rPh>
    <rPh sb="5" eb="8">
      <t>ヒツヨウセイ</t>
    </rPh>
    <phoneticPr fontId="4"/>
  </si>
  <si>
    <t>※再委託とは事業実施者が別事業者等へ委託すること。</t>
    <rPh sb="1" eb="4">
      <t>サイイタク</t>
    </rPh>
    <rPh sb="6" eb="8">
      <t>ジギョウ</t>
    </rPh>
    <rPh sb="8" eb="10">
      <t>ジッシ</t>
    </rPh>
    <rPh sb="10" eb="11">
      <t>シャ</t>
    </rPh>
    <rPh sb="12" eb="13">
      <t>ベツ</t>
    </rPh>
    <rPh sb="13" eb="15">
      <t>ジギョウ</t>
    </rPh>
    <rPh sb="15" eb="16">
      <t>シャ</t>
    </rPh>
    <rPh sb="16" eb="17">
      <t>トウ</t>
    </rPh>
    <rPh sb="18" eb="20">
      <t>イタク</t>
    </rPh>
    <phoneticPr fontId="4"/>
  </si>
  <si>
    <t>経験年数</t>
    <rPh sb="0" eb="2">
      <t>ケイケン</t>
    </rPh>
    <rPh sb="2" eb="4">
      <t>ネンスウ</t>
    </rPh>
    <phoneticPr fontId="4"/>
  </si>
  <si>
    <t>○○文化団体</t>
    <rPh sb="2" eb="4">
      <t>ブンカ</t>
    </rPh>
    <rPh sb="4" eb="6">
      <t>ダンタイ</t>
    </rPh>
    <phoneticPr fontId="4"/>
  </si>
  <si>
    <t>・大学
・○○クラブ</t>
    <rPh sb="1" eb="3">
      <t>ダイガク</t>
    </rPh>
    <phoneticPr fontId="4"/>
  </si>
  <si>
    <t>【保護者】
　参加費：1回500円
【自治体】
　運営費：30万円</t>
    <rPh sb="1" eb="4">
      <t>ホゴシャ</t>
    </rPh>
    <rPh sb="7" eb="10">
      <t>サンカヒ</t>
    </rPh>
    <rPh sb="12" eb="13">
      <t>カイ</t>
    </rPh>
    <rPh sb="16" eb="17">
      <t>エン</t>
    </rPh>
    <rPh sb="19" eb="22">
      <t>ジチタイ</t>
    </rPh>
    <rPh sb="25" eb="28">
      <t>ウンエイヒ</t>
    </rPh>
    <rPh sb="31" eb="33">
      <t>マンエン</t>
    </rPh>
    <phoneticPr fontId="4"/>
  </si>
  <si>
    <t>○○○○</t>
    <phoneticPr fontId="4"/>
  </si>
  <si>
    <t>拠点校担当者連絡先</t>
    <phoneticPr fontId="4"/>
  </si>
  <si>
    <t>地域部活動
にかかる費用負担
（国の委託費以外）</t>
    <rPh sb="0" eb="2">
      <t>チイキ</t>
    </rPh>
    <rPh sb="2" eb="3">
      <t>ブ</t>
    </rPh>
    <rPh sb="3" eb="5">
      <t>カツドウ</t>
    </rPh>
    <rPh sb="10" eb="12">
      <t>ヒヨウ</t>
    </rPh>
    <rPh sb="12" eb="14">
      <t>フタン</t>
    </rPh>
    <rPh sb="16" eb="17">
      <t>クニ</t>
    </rPh>
    <rPh sb="18" eb="20">
      <t>イタク</t>
    </rPh>
    <rPh sb="20" eb="21">
      <t>ヒ</t>
    </rPh>
    <rPh sb="21" eb="23">
      <t>イガイ</t>
    </rPh>
    <phoneticPr fontId="4"/>
  </si>
  <si>
    <t>コーディネーター（運営事務局員）</t>
    <rPh sb="9" eb="11">
      <t>ウンエイ</t>
    </rPh>
    <rPh sb="11" eb="14">
      <t>ジムキョク</t>
    </rPh>
    <rPh sb="14" eb="15">
      <t>イン</t>
    </rPh>
    <phoneticPr fontId="4"/>
  </si>
  <si>
    <t>週</t>
    <rPh sb="0" eb="1">
      <t>シュウ</t>
    </rPh>
    <phoneticPr fontId="4"/>
  </si>
  <si>
    <t>（様式１）</t>
  </si>
  <si>
    <t>企画提案申請書</t>
  </si>
  <si>
    <t>申　　請　　者</t>
  </si>
  <si>
    <t>都道府県名</t>
  </si>
  <si>
    <t>所在地</t>
  </si>
  <si>
    <t>連　絡　担　当　窓　口</t>
  </si>
  <si>
    <t>氏名（ふりがな）</t>
  </si>
  <si>
    <t>電話番号</t>
  </si>
  <si>
    <t>Ｅ－ｍａｉｌ</t>
  </si>
  <si>
    <t>（様式２）</t>
    <rPh sb="1" eb="3">
      <t>ヨウシキ</t>
    </rPh>
    <phoneticPr fontId="4"/>
  </si>
  <si>
    <t>令和　　年　　月　　日</t>
    <rPh sb="0" eb="2">
      <t>レイワ</t>
    </rPh>
    <rPh sb="4" eb="5">
      <t>ネン</t>
    </rPh>
    <rPh sb="7" eb="8">
      <t>ガツ</t>
    </rPh>
    <rPh sb="10" eb="11">
      <t>ニチ</t>
    </rPh>
    <phoneticPr fontId="4"/>
  </si>
  <si>
    <t>事　　業　　計　　画　　書</t>
    <rPh sb="0" eb="1">
      <t>コト</t>
    </rPh>
    <rPh sb="3" eb="4">
      <t>ギョウ</t>
    </rPh>
    <rPh sb="6" eb="7">
      <t>ケイ</t>
    </rPh>
    <rPh sb="9" eb="10">
      <t>ガ</t>
    </rPh>
    <rPh sb="12" eb="13">
      <t>ショ</t>
    </rPh>
    <phoneticPr fontId="4"/>
  </si>
  <si>
    <t>実施期間: 令和　年　月　日（　　）　　～　　令和　年　月　日（　　）</t>
    <rPh sb="0" eb="2">
      <t>ジッシ</t>
    </rPh>
    <rPh sb="2" eb="4">
      <t>キカン</t>
    </rPh>
    <phoneticPr fontId="4"/>
  </si>
  <si>
    <t>所属部署・職名</t>
    <phoneticPr fontId="4"/>
  </si>
  <si>
    <t>Ⅱ　事業の具体的計画（都道府県）</t>
    <rPh sb="2" eb="4">
      <t>ジギョウ</t>
    </rPh>
    <rPh sb="5" eb="8">
      <t>グタイテキ</t>
    </rPh>
    <rPh sb="8" eb="10">
      <t>ケイカク</t>
    </rPh>
    <rPh sb="11" eb="15">
      <t>トドウフケン</t>
    </rPh>
    <phoneticPr fontId="4"/>
  </si>
  <si>
    <t>●関係者の理解促進等</t>
    <rPh sb="1" eb="4">
      <t>カンケイシャ</t>
    </rPh>
    <rPh sb="5" eb="10">
      <t>リカイソクシントウ</t>
    </rPh>
    <phoneticPr fontId="4"/>
  </si>
  <si>
    <t>●実証事業の実施内容</t>
    <rPh sb="1" eb="5">
      <t>ジッショウジギョウ</t>
    </rPh>
    <rPh sb="6" eb="10">
      <t>ジッシナイヨウ</t>
    </rPh>
    <phoneticPr fontId="4"/>
  </si>
  <si>
    <t>ア．関係者との連絡調整・指導助言等の体制や運営団体・実施主体の整備</t>
    <rPh sb="2" eb="5">
      <t>カンケイシャ</t>
    </rPh>
    <rPh sb="7" eb="11">
      <t>レンラクチョウセイ</t>
    </rPh>
    <rPh sb="12" eb="14">
      <t>シドウ</t>
    </rPh>
    <rPh sb="14" eb="17">
      <t>ジョゲントウ</t>
    </rPh>
    <rPh sb="18" eb="20">
      <t>タイセイ</t>
    </rPh>
    <rPh sb="21" eb="25">
      <t>ウンエイダンタイ</t>
    </rPh>
    <rPh sb="26" eb="30">
      <t>ジッシシュタイ</t>
    </rPh>
    <rPh sb="31" eb="33">
      <t>セイビ</t>
    </rPh>
    <phoneticPr fontId="4"/>
  </si>
  <si>
    <t>ウ．関係団体・分野との連携強化</t>
    <rPh sb="2" eb="6">
      <t>カンケイダンタイ</t>
    </rPh>
    <rPh sb="7" eb="9">
      <t>ブンヤ</t>
    </rPh>
    <rPh sb="11" eb="15">
      <t>レンケイキョウカ</t>
    </rPh>
    <phoneticPr fontId="4"/>
  </si>
  <si>
    <t>エ．面的・広域的な取組</t>
    <rPh sb="2" eb="4">
      <t>メンテキ</t>
    </rPh>
    <rPh sb="5" eb="8">
      <t>コウイキテキ</t>
    </rPh>
    <rPh sb="9" eb="11">
      <t>トリクミ</t>
    </rPh>
    <phoneticPr fontId="4"/>
  </si>
  <si>
    <t>オ．内容の充実</t>
    <rPh sb="2" eb="4">
      <t>ナイヨウ</t>
    </rPh>
    <rPh sb="5" eb="7">
      <t>ジュウジツ</t>
    </rPh>
    <phoneticPr fontId="4"/>
  </si>
  <si>
    <t>カ．参加費用負担の支援等</t>
    <rPh sb="2" eb="8">
      <t>サンカヒヨウフタン</t>
    </rPh>
    <rPh sb="9" eb="12">
      <t>シエントウ</t>
    </rPh>
    <phoneticPr fontId="4"/>
  </si>
  <si>
    <t>キ．活動場所等の確保</t>
    <rPh sb="2" eb="7">
      <t>カツドウバショトウ</t>
    </rPh>
    <rPh sb="8" eb="10">
      <t>カクホ</t>
    </rPh>
    <phoneticPr fontId="4"/>
  </si>
  <si>
    <t>●協議会等の設置等</t>
    <rPh sb="1" eb="4">
      <t>キョウギカイ</t>
    </rPh>
    <rPh sb="4" eb="5">
      <t>トウ</t>
    </rPh>
    <rPh sb="6" eb="8">
      <t>セッチ</t>
    </rPh>
    <rPh sb="8" eb="9">
      <t>トウ</t>
    </rPh>
    <phoneticPr fontId="4"/>
  </si>
  <si>
    <t>●拠点校に対する支援</t>
    <rPh sb="1" eb="4">
      <t>キョテンコウ</t>
    </rPh>
    <rPh sb="5" eb="6">
      <t>タイ</t>
    </rPh>
    <rPh sb="8" eb="10">
      <t>シエン</t>
    </rPh>
    <phoneticPr fontId="4"/>
  </si>
  <si>
    <t>●事業の周知、事業の検証、成果の普及</t>
    <rPh sb="1" eb="3">
      <t>ジギョウ</t>
    </rPh>
    <rPh sb="4" eb="6">
      <t>シュウチ</t>
    </rPh>
    <rPh sb="7" eb="9">
      <t>ジギョウ</t>
    </rPh>
    <rPh sb="10" eb="12">
      <t>ケンショウ</t>
    </rPh>
    <rPh sb="13" eb="15">
      <t>セイカ</t>
    </rPh>
    <rPh sb="16" eb="18">
      <t>フキュウ</t>
    </rPh>
    <phoneticPr fontId="4"/>
  </si>
  <si>
    <t>３．概算払いについて</t>
    <rPh sb="2" eb="4">
      <t>ガイサン</t>
    </rPh>
    <rPh sb="4" eb="5">
      <t>バラ</t>
    </rPh>
    <phoneticPr fontId="4"/>
  </si>
  <si>
    <t>1．事業内容</t>
    <rPh sb="2" eb="4">
      <t>ジギョウ</t>
    </rPh>
    <rPh sb="4" eb="6">
      <t>ナイヨウ</t>
    </rPh>
    <phoneticPr fontId="4"/>
  </si>
  <si>
    <t>再委託の有無</t>
    <rPh sb="0" eb="1">
      <t>サイ</t>
    </rPh>
    <rPh sb="1" eb="3">
      <t>イタク</t>
    </rPh>
    <rPh sb="4" eb="6">
      <t>ウム</t>
    </rPh>
    <phoneticPr fontId="4"/>
  </si>
  <si>
    <r>
      <t>ア．関係者との連絡調整・指導助言等の体制や運営団体・実施主体の整備</t>
    </r>
    <r>
      <rPr>
        <sz val="11"/>
        <rFont val="Meiryo UI"/>
        <family val="3"/>
        <charset val="128"/>
      </rPr>
      <t>　「※」</t>
    </r>
    <rPh sb="2" eb="5">
      <t>カンケイシャ</t>
    </rPh>
    <rPh sb="7" eb="11">
      <t>レンラクチョウセイ</t>
    </rPh>
    <rPh sb="12" eb="14">
      <t>シドウ</t>
    </rPh>
    <rPh sb="14" eb="17">
      <t>ジョゲントウ</t>
    </rPh>
    <rPh sb="18" eb="20">
      <t>タイセイ</t>
    </rPh>
    <rPh sb="21" eb="25">
      <t>ウンエイダンタイ</t>
    </rPh>
    <rPh sb="26" eb="30">
      <t>ジッシシュタイ</t>
    </rPh>
    <rPh sb="31" eb="33">
      <t>セイビ</t>
    </rPh>
    <phoneticPr fontId="4"/>
  </si>
  <si>
    <r>
      <t>ウ．関係団体・分野との連携強化</t>
    </r>
    <r>
      <rPr>
        <sz val="11"/>
        <rFont val="Meiryo UI"/>
        <family val="3"/>
        <charset val="128"/>
      </rPr>
      <t>　「※」</t>
    </r>
    <rPh sb="2" eb="6">
      <t>カンケイダンタイ</t>
    </rPh>
    <rPh sb="7" eb="9">
      <t>ブンヤ</t>
    </rPh>
    <rPh sb="11" eb="15">
      <t>レンケイキョウカ</t>
    </rPh>
    <phoneticPr fontId="4"/>
  </si>
  <si>
    <r>
      <t>カ．参加費用負担の支援等</t>
    </r>
    <r>
      <rPr>
        <sz val="11"/>
        <rFont val="Meiryo UI"/>
        <family val="3"/>
        <charset val="128"/>
      </rPr>
      <t>　「※」</t>
    </r>
    <rPh sb="2" eb="8">
      <t>サンカヒヨウフタン</t>
    </rPh>
    <rPh sb="9" eb="12">
      <t>シエントウ</t>
    </rPh>
    <phoneticPr fontId="4"/>
  </si>
  <si>
    <t>※赤文字（記入例）は全て消してからご記入ください。</t>
    <rPh sb="1" eb="2">
      <t>アカ</t>
    </rPh>
    <rPh sb="2" eb="4">
      <t>モジ</t>
    </rPh>
    <rPh sb="5" eb="8">
      <t>キニュウレイ</t>
    </rPh>
    <rPh sb="10" eb="11">
      <t>スベ</t>
    </rPh>
    <rPh sb="12" eb="13">
      <t>ケ</t>
    </rPh>
    <rPh sb="18" eb="20">
      <t>キニュウ</t>
    </rPh>
    <phoneticPr fontId="4"/>
  </si>
  <si>
    <t>運営形態</t>
    <rPh sb="0" eb="4">
      <t>ウンエイケイタイ</t>
    </rPh>
    <phoneticPr fontId="4"/>
  </si>
  <si>
    <t>●今後の進め方等</t>
    <rPh sb="1" eb="3">
      <t>コンゴ</t>
    </rPh>
    <rPh sb="4" eb="5">
      <t>スス</t>
    </rPh>
    <rPh sb="6" eb="8">
      <t>カタトウ</t>
    </rPh>
    <phoneticPr fontId="4"/>
  </si>
  <si>
    <t>団体名</t>
    <rPh sb="0" eb="3">
      <t>ダンタイメイ</t>
    </rPh>
    <phoneticPr fontId="4"/>
  </si>
  <si>
    <t>行政部局（教委を含む）での直轄運営</t>
  </si>
  <si>
    <t>行政部局（教委を含む）で設置した新たな任意団体</t>
  </si>
  <si>
    <t>文化振興団体、文化協会</t>
  </si>
  <si>
    <t>文化芸術団体</t>
  </si>
  <si>
    <t>スポーツ関係団体（総合型地域スポーツクラブなど）</t>
  </si>
  <si>
    <t>民間事業者（実践研究の実施を受託している事業者、カルチャーセンター、文化教室等）</t>
  </si>
  <si>
    <t>大学</t>
  </si>
  <si>
    <t>地域学校協働本部</t>
  </si>
  <si>
    <t>※運営形態について、選択してください。</t>
    <rPh sb="1" eb="5">
      <t>ウンエイケイタイ</t>
    </rPh>
    <rPh sb="10" eb="12">
      <t>センタク</t>
    </rPh>
    <phoneticPr fontId="4"/>
  </si>
  <si>
    <t>分野・種目</t>
    <rPh sb="0" eb="2">
      <t>ブンヤ</t>
    </rPh>
    <rPh sb="3" eb="5">
      <t>シュモク</t>
    </rPh>
    <phoneticPr fontId="4"/>
  </si>
  <si>
    <t>　【イメージ図】</t>
    <rPh sb="6" eb="7">
      <t>ズ</t>
    </rPh>
    <phoneticPr fontId="4"/>
  </si>
  <si>
    <t>　【関係団体一覧】</t>
    <rPh sb="2" eb="4">
      <t>カンケイ</t>
    </rPh>
    <rPh sb="4" eb="6">
      <t>ダンタイ</t>
    </rPh>
    <rPh sb="6" eb="8">
      <t>イチラン</t>
    </rPh>
    <phoneticPr fontId="4"/>
  </si>
  <si>
    <r>
      <t xml:space="preserve">※　本事業を実施する上で連携・協力する関係者（団体）及びその関わり方について記載すること
</t>
    </r>
    <r>
      <rPr>
        <sz val="11"/>
        <rFont val="Meiryo UI"/>
        <family val="3"/>
        <charset val="128"/>
      </rPr>
      <t xml:space="preserve">（実施団体が、文化振興所管部局やスポーツ振興所管部局、学校文化（部活動）所管部署などが連携・協力している体制であること）
地域文化クラブ活動に関する体制として、例えば、
⇒　市区町村（複数の市区町村の連携を含む）が運営団体となり、あるいは市区町村が中心となって社団法人やNPO法人等の運営団体を設立して、文化芸術・スポーツ団体、大学、民間事業者、地域学校協働本部等と連携して、学校施設を活用して行われる活動に、指導者を派遣する体制。
⇒　文化芸術団体、文化振興財団・文化協会、民間事業者、大学、地域のスポーツクラブなどの多様な運営団体・実施主体が、文化施設・社会教育施設や自らの保有する施設を活用して、多様な活動に親しむ機会を確保し、中学校等の生徒が参加する体制。　　　　　　　　　　　　　　　　など
</t>
    </r>
    <rPh sb="46" eb="50">
      <t>ジッシダンタイ</t>
    </rPh>
    <rPh sb="52" eb="60">
      <t>ブンカシンコウショカンブキョク</t>
    </rPh>
    <rPh sb="65" eb="71">
      <t>シンコウショカンブキョク</t>
    </rPh>
    <rPh sb="72" eb="76">
      <t>ガッコウブンカ</t>
    </rPh>
    <rPh sb="77" eb="80">
      <t>ブカツドウ</t>
    </rPh>
    <rPh sb="81" eb="85">
      <t>ショカンブショ</t>
    </rPh>
    <rPh sb="88" eb="90">
      <t>レンケイ</t>
    </rPh>
    <rPh sb="91" eb="93">
      <t>キョウリョク</t>
    </rPh>
    <rPh sb="97" eb="99">
      <t>タイセイ</t>
    </rPh>
    <phoneticPr fontId="4"/>
  </si>
  <si>
    <t>※主となる活動の分野を選択してください。</t>
    <rPh sb="1" eb="2">
      <t>シュ</t>
    </rPh>
    <rPh sb="5" eb="7">
      <t>カツドウ</t>
    </rPh>
    <rPh sb="8" eb="10">
      <t>ブンヤ</t>
    </rPh>
    <rPh sb="11" eb="13">
      <t>センタク</t>
    </rPh>
    <phoneticPr fontId="4"/>
  </si>
  <si>
    <t>　２．実証事業の実施にあたっての課題</t>
    <rPh sb="3" eb="5">
      <t>ジッショウ</t>
    </rPh>
    <rPh sb="5" eb="7">
      <t>ジギョウ</t>
    </rPh>
    <rPh sb="8" eb="10">
      <t>ジッシ</t>
    </rPh>
    <rPh sb="16" eb="18">
      <t>カダイ</t>
    </rPh>
    <phoneticPr fontId="4"/>
  </si>
  <si>
    <t>本事業における関わり方・役割</t>
    <rPh sb="0" eb="1">
      <t>ホン</t>
    </rPh>
    <rPh sb="1" eb="3">
      <t>ジギョウ</t>
    </rPh>
    <rPh sb="7" eb="8">
      <t>カカ</t>
    </rPh>
    <rPh sb="10" eb="11">
      <t>カタ</t>
    </rPh>
    <rPh sb="12" eb="14">
      <t>ヤクワリ</t>
    </rPh>
    <phoneticPr fontId="4"/>
  </si>
  <si>
    <t>部署名</t>
    <rPh sb="0" eb="3">
      <t>ブショメイ</t>
    </rPh>
    <phoneticPr fontId="4"/>
  </si>
  <si>
    <t>※具体的に何をするのかわかるように記入すること。</t>
    <phoneticPr fontId="4"/>
  </si>
  <si>
    <t>※箇条書きも可。内容・数量・回数等記載する場合は、６．経費内訳と整合性をとること。</t>
    <rPh sb="17" eb="19">
      <t>キサイ</t>
    </rPh>
    <rPh sb="21" eb="23">
      <t>バアイ</t>
    </rPh>
    <phoneticPr fontId="4"/>
  </si>
  <si>
    <t>※都道府県で取組を行う項目について記載すること。「※」は必ず記入すること</t>
    <rPh sb="1" eb="5">
      <t>トドウフケン</t>
    </rPh>
    <rPh sb="6" eb="8">
      <t>トリクミ</t>
    </rPh>
    <rPh sb="9" eb="10">
      <t>オコナ</t>
    </rPh>
    <rPh sb="11" eb="13">
      <t>コウモク</t>
    </rPh>
    <rPh sb="17" eb="19">
      <t>キサイ</t>
    </rPh>
    <rPh sb="28" eb="29">
      <t>カナラ</t>
    </rPh>
    <rPh sb="30" eb="32">
      <t>キニュウ</t>
    </rPh>
    <phoneticPr fontId="4"/>
  </si>
  <si>
    <t>※自治体として考えられる支援を記入すること。</t>
    <rPh sb="1" eb="4">
      <t>ジチタイ</t>
    </rPh>
    <rPh sb="7" eb="8">
      <t>カンガ</t>
    </rPh>
    <rPh sb="12" eb="14">
      <t>シエン</t>
    </rPh>
    <rPh sb="15" eb="17">
      <t>キニュウ</t>
    </rPh>
    <phoneticPr fontId="4"/>
  </si>
  <si>
    <t>※実証事業の終了後においても部活動の段階的な地域移行の着実な実施を行うため、今後の方向性等を記入すること。</t>
    <rPh sb="1" eb="3">
      <t>ジッショウ</t>
    </rPh>
    <rPh sb="3" eb="5">
      <t>ジギョウ</t>
    </rPh>
    <rPh sb="6" eb="9">
      <t>シュウリョウゴ</t>
    </rPh>
    <rPh sb="14" eb="17">
      <t>ブカツドウ</t>
    </rPh>
    <rPh sb="18" eb="21">
      <t>ダンカイテキ</t>
    </rPh>
    <rPh sb="22" eb="26">
      <t>チイキイコウ</t>
    </rPh>
    <rPh sb="27" eb="29">
      <t>チャクジツ</t>
    </rPh>
    <rPh sb="30" eb="32">
      <t>ジッシ</t>
    </rPh>
    <rPh sb="33" eb="34">
      <t>オコナ</t>
    </rPh>
    <rPh sb="38" eb="40">
      <t>コンゴ</t>
    </rPh>
    <rPh sb="41" eb="45">
      <t>ホウコウセイトウ</t>
    </rPh>
    <rPh sb="46" eb="48">
      <t>キニュウ</t>
    </rPh>
    <phoneticPr fontId="4"/>
  </si>
  <si>
    <t>※設置（予定）している場合は、開催（予定）回数や時期、協議・検討（予定）内容、（予定している）構成員等について記入すること。</t>
    <rPh sb="1" eb="3">
      <t>セッチ</t>
    </rPh>
    <rPh sb="4" eb="6">
      <t>ヨテイ</t>
    </rPh>
    <rPh sb="11" eb="13">
      <t>バアイ</t>
    </rPh>
    <rPh sb="15" eb="17">
      <t>カイサイ</t>
    </rPh>
    <rPh sb="18" eb="20">
      <t>ヨテイ</t>
    </rPh>
    <rPh sb="21" eb="23">
      <t>カイスウ</t>
    </rPh>
    <rPh sb="24" eb="26">
      <t>ジキ</t>
    </rPh>
    <rPh sb="27" eb="29">
      <t>キョウギ</t>
    </rPh>
    <rPh sb="30" eb="32">
      <t>ケントウ</t>
    </rPh>
    <rPh sb="33" eb="35">
      <t>ヨテイ</t>
    </rPh>
    <rPh sb="36" eb="38">
      <t>ナイヨウ</t>
    </rPh>
    <rPh sb="40" eb="42">
      <t>ヨテイ</t>
    </rPh>
    <rPh sb="47" eb="50">
      <t>コウセイイン</t>
    </rPh>
    <rPh sb="50" eb="51">
      <t>トウ</t>
    </rPh>
    <rPh sb="55" eb="57">
      <t>キニュウ</t>
    </rPh>
    <phoneticPr fontId="4"/>
  </si>
  <si>
    <t>聞き取り等による実施状況を把握し、協議会等で協議・検討する。など</t>
    <rPh sb="0" eb="1">
      <t>キ</t>
    </rPh>
    <rPh sb="2" eb="3">
      <t>ト</t>
    </rPh>
    <rPh sb="4" eb="5">
      <t>トウ</t>
    </rPh>
    <rPh sb="8" eb="12">
      <t>ジッシジョウキョウ</t>
    </rPh>
    <rPh sb="13" eb="15">
      <t>ハアク</t>
    </rPh>
    <rPh sb="17" eb="21">
      <t>キョウギカイトウ</t>
    </rPh>
    <rPh sb="22" eb="24">
      <t>キョウギ</t>
    </rPh>
    <rPh sb="25" eb="27">
      <t>ケントウ</t>
    </rPh>
    <phoneticPr fontId="4"/>
  </si>
  <si>
    <t>再々委託の相手方の住所及び氏名</t>
    <rPh sb="0" eb="2">
      <t>サイサイ</t>
    </rPh>
    <rPh sb="2" eb="4">
      <t>イタク</t>
    </rPh>
    <rPh sb="5" eb="7">
      <t>アイテ</t>
    </rPh>
    <rPh sb="7" eb="8">
      <t>カタ</t>
    </rPh>
    <rPh sb="9" eb="11">
      <t>ジュウショ</t>
    </rPh>
    <rPh sb="11" eb="12">
      <t>オヨ</t>
    </rPh>
    <rPh sb="13" eb="15">
      <t>シメイ</t>
    </rPh>
    <phoneticPr fontId="4"/>
  </si>
  <si>
    <t>※取組を行う項目について記載すること。</t>
    <rPh sb="1" eb="3">
      <t>トリクミ</t>
    </rPh>
    <rPh sb="4" eb="5">
      <t>オコナ</t>
    </rPh>
    <rPh sb="6" eb="8">
      <t>コウモク</t>
    </rPh>
    <rPh sb="12" eb="14">
      <t>キサイ</t>
    </rPh>
    <phoneticPr fontId="4"/>
  </si>
  <si>
    <t>取組を予定していない項目は空欄のままとする。</t>
    <rPh sb="0" eb="2">
      <t>トリクミ</t>
    </rPh>
    <rPh sb="3" eb="5">
      <t>ヨテイ</t>
    </rPh>
    <rPh sb="10" eb="12">
      <t>コウモク</t>
    </rPh>
    <rPh sb="13" eb="15">
      <t>クウラン</t>
    </rPh>
    <phoneticPr fontId="4"/>
  </si>
  <si>
    <t>文化部活動の地域移行等に向けた実証事業指導者の概要</t>
    <rPh sb="0" eb="2">
      <t>ブンカ</t>
    </rPh>
    <rPh sb="2" eb="5">
      <t>ブカツドウ</t>
    </rPh>
    <rPh sb="6" eb="8">
      <t>チイキ</t>
    </rPh>
    <rPh sb="8" eb="10">
      <t>イコウ</t>
    </rPh>
    <rPh sb="10" eb="11">
      <t>トウ</t>
    </rPh>
    <rPh sb="12" eb="13">
      <t>ム</t>
    </rPh>
    <rPh sb="15" eb="17">
      <t>ジッショウ</t>
    </rPh>
    <rPh sb="17" eb="19">
      <t>ジギョウ</t>
    </rPh>
    <rPh sb="19" eb="22">
      <t>シドウシャ</t>
    </rPh>
    <phoneticPr fontId="4"/>
  </si>
  <si>
    <t>　令和５年度「文化部活動の地域移行等に向けた実証事業」の委託を希望しますので、別添の事業計画書のとおり企画提案します。</t>
    <rPh sb="1" eb="3">
      <t>レイワ</t>
    </rPh>
    <rPh sb="4" eb="6">
      <t>ネンド</t>
    </rPh>
    <rPh sb="7" eb="9">
      <t>ブンカ</t>
    </rPh>
    <rPh sb="9" eb="12">
      <t>ブカツドウ</t>
    </rPh>
    <rPh sb="13" eb="15">
      <t>チイキ</t>
    </rPh>
    <rPh sb="15" eb="17">
      <t>イコウ</t>
    </rPh>
    <rPh sb="17" eb="18">
      <t>トウ</t>
    </rPh>
    <rPh sb="19" eb="20">
      <t>ム</t>
    </rPh>
    <rPh sb="22" eb="24">
      <t>ジッショウ</t>
    </rPh>
    <rPh sb="24" eb="26">
      <t>ジギョウ</t>
    </rPh>
    <rPh sb="28" eb="30">
      <t>イタク</t>
    </rPh>
    <rPh sb="31" eb="33">
      <t>キボウ</t>
    </rPh>
    <rPh sb="39" eb="41">
      <t>ベッテン</t>
    </rPh>
    <rPh sb="42" eb="44">
      <t>ジギョウ</t>
    </rPh>
    <rPh sb="44" eb="47">
      <t>ケイカクショ</t>
    </rPh>
    <rPh sb="51" eb="53">
      <t>キカク</t>
    </rPh>
    <rPh sb="53" eb="55">
      <t>テイアン</t>
    </rPh>
    <phoneticPr fontId="3"/>
  </si>
  <si>
    <t>令和５年度「文化部活動の地域移行等に向けた実証事業」実施業務</t>
    <rPh sb="0" eb="2">
      <t>レイワ</t>
    </rPh>
    <rPh sb="3" eb="5">
      <t>ネンド</t>
    </rPh>
    <rPh sb="6" eb="8">
      <t>ブンカ</t>
    </rPh>
    <rPh sb="16" eb="17">
      <t>トウ</t>
    </rPh>
    <rPh sb="26" eb="28">
      <t>ジッシ</t>
    </rPh>
    <phoneticPr fontId="4"/>
  </si>
  <si>
    <t>令和５年度　文化部活動の地域移行等に向けた実証事業</t>
    <rPh sb="6" eb="8">
      <t>ブンカ</t>
    </rPh>
    <rPh sb="16" eb="17">
      <t>トウ</t>
    </rPh>
    <phoneticPr fontId="4"/>
  </si>
  <si>
    <t>ク．その他の取組</t>
    <rPh sb="4" eb="5">
      <t>タ</t>
    </rPh>
    <rPh sb="6" eb="8">
      <t>トリクミ</t>
    </rPh>
    <phoneticPr fontId="4"/>
  </si>
  <si>
    <t>都道府県名</t>
    <rPh sb="0" eb="5">
      <t>トドウフケンメイ</t>
    </rPh>
    <phoneticPr fontId="4"/>
  </si>
  <si>
    <t>市区町村名</t>
    <rPh sb="0" eb="5">
      <t>シクチョウソンメイ</t>
    </rPh>
    <phoneticPr fontId="4"/>
  </si>
  <si>
    <r>
      <rPr>
        <b/>
        <sz val="11"/>
        <color theme="1"/>
        <rFont val="Meiryo UI"/>
        <family val="3"/>
        <charset val="128"/>
      </rPr>
      <t>【登録表】文化部活動の地域移行等に向けた実証事業</t>
    </r>
    <r>
      <rPr>
        <sz val="11"/>
        <color theme="1"/>
        <rFont val="Meiryo UI"/>
        <family val="3"/>
        <charset val="128"/>
      </rPr>
      <t xml:space="preserve">
　★企画提案書の内容を以下の表に簡潔に記載してください。</t>
    </r>
    <rPh sb="1" eb="3">
      <t>トウロク</t>
    </rPh>
    <rPh sb="3" eb="4">
      <t>ヒョウ</t>
    </rPh>
    <rPh sb="5" eb="7">
      <t>ブンカ</t>
    </rPh>
    <rPh sb="7" eb="10">
      <t>ブカツドウ</t>
    </rPh>
    <rPh sb="11" eb="13">
      <t>チイキ</t>
    </rPh>
    <rPh sb="13" eb="15">
      <t>イコウ</t>
    </rPh>
    <rPh sb="15" eb="16">
      <t>トウ</t>
    </rPh>
    <rPh sb="17" eb="18">
      <t>ム</t>
    </rPh>
    <rPh sb="20" eb="22">
      <t>ジッショウ</t>
    </rPh>
    <rPh sb="22" eb="24">
      <t>ジギョウ</t>
    </rPh>
    <rPh sb="33" eb="35">
      <t>ナイヨウ</t>
    </rPh>
    <rPh sb="36" eb="38">
      <t>イカ</t>
    </rPh>
    <rPh sb="39" eb="40">
      <t>ヒョウ</t>
    </rPh>
    <rPh sb="41" eb="43">
      <t>カンケツ</t>
    </rPh>
    <rPh sb="44" eb="46">
      <t>キサイ</t>
    </rPh>
    <phoneticPr fontId="12"/>
  </si>
  <si>
    <t>代表者氏名（ふりがな）</t>
    <phoneticPr fontId="4"/>
  </si>
  <si>
    <t>代表者職名</t>
    <rPh sb="4" eb="5">
      <t>メイ</t>
    </rPh>
    <phoneticPr fontId="4"/>
  </si>
  <si>
    <t>　３．取組方針・取組概要</t>
    <rPh sb="3" eb="7">
      <t>トリクミホウシン</t>
    </rPh>
    <rPh sb="8" eb="12">
      <t>トリクミガイヨウ</t>
    </rPh>
    <phoneticPr fontId="4"/>
  </si>
  <si>
    <t>　近畿日本ツーリスト株式会社　御中</t>
    <rPh sb="1" eb="5">
      <t>キンキニホン</t>
    </rPh>
    <rPh sb="10" eb="14">
      <t>カブシキガイシャ</t>
    </rPh>
    <rPh sb="15" eb="17">
      <t>オンチュウ</t>
    </rPh>
    <phoneticPr fontId="4"/>
  </si>
  <si>
    <t>代表者職</t>
    <rPh sb="0" eb="3">
      <t>ダイヒョウシャ</t>
    </rPh>
    <rPh sb="3" eb="4">
      <t>ショク</t>
    </rPh>
    <phoneticPr fontId="4"/>
  </si>
  <si>
    <t>代表者氏名</t>
    <rPh sb="0" eb="3">
      <t>ダイヒョウシャ</t>
    </rPh>
    <rPh sb="3" eb="5">
      <t>シメイ</t>
    </rPh>
    <phoneticPr fontId="4"/>
  </si>
  <si>
    <t>住所</t>
    <rPh sb="0" eb="1">
      <t>ジュウ</t>
    </rPh>
    <rPh sb="1" eb="2">
      <t>ショ</t>
    </rPh>
    <phoneticPr fontId="4"/>
  </si>
  <si>
    <t>書類の送付先住所</t>
    <phoneticPr fontId="4"/>
  </si>
  <si>
    <t>所属名</t>
    <rPh sb="0" eb="2">
      <t>ショゾク</t>
    </rPh>
    <rPh sb="2" eb="3">
      <t>メイ</t>
    </rPh>
    <phoneticPr fontId="4"/>
  </si>
  <si>
    <t>電話番号</t>
    <rPh sb="0" eb="4">
      <t>デンワバンゴウ</t>
    </rPh>
    <phoneticPr fontId="4"/>
  </si>
  <si>
    <t>自治体名</t>
    <rPh sb="0" eb="4">
      <t>ジチタイメイ</t>
    </rPh>
    <phoneticPr fontId="4"/>
  </si>
  <si>
    <t>　５．実施体制</t>
    <rPh sb="3" eb="5">
      <t>ジッシ</t>
    </rPh>
    <rPh sb="5" eb="7">
      <t>タイセイ</t>
    </rPh>
    <phoneticPr fontId="4"/>
  </si>
  <si>
    <t>（例えば、事業実施の前後に行う生徒・保護者や指導者へのアンケート実施、目標として記載した数値の比較等）</t>
    <rPh sb="5" eb="7">
      <t>ジギョウ</t>
    </rPh>
    <rPh sb="35" eb="37">
      <t>モクヒョウ</t>
    </rPh>
    <rPh sb="40" eb="42">
      <t>キサイ</t>
    </rPh>
    <rPh sb="44" eb="46">
      <t>スウチ</t>
    </rPh>
    <rPh sb="47" eb="50">
      <t>ヒカクトウ</t>
    </rPh>
    <phoneticPr fontId="4"/>
  </si>
  <si>
    <t>再委託の必要性</t>
    <rPh sb="0" eb="1">
      <t>サイ</t>
    </rPh>
    <rPh sb="1" eb="3">
      <t>イタク</t>
    </rPh>
    <rPh sb="4" eb="7">
      <t>ヒツヨウセイ</t>
    </rPh>
    <phoneticPr fontId="4"/>
  </si>
  <si>
    <t>再委託の相手方の住所及び代表者役職・氏名</t>
    <rPh sb="0" eb="1">
      <t>サイ</t>
    </rPh>
    <rPh sb="1" eb="3">
      <t>イタク</t>
    </rPh>
    <rPh sb="4" eb="6">
      <t>アイテ</t>
    </rPh>
    <rPh sb="6" eb="7">
      <t>カタ</t>
    </rPh>
    <rPh sb="8" eb="10">
      <t>ジュウショ</t>
    </rPh>
    <rPh sb="10" eb="11">
      <t>オヨ</t>
    </rPh>
    <rPh sb="12" eb="15">
      <t>ダイヒョウシャ</t>
    </rPh>
    <rPh sb="15" eb="17">
      <t>ヤクショク</t>
    </rPh>
    <rPh sb="18" eb="20">
      <t>シメイ</t>
    </rPh>
    <phoneticPr fontId="4"/>
  </si>
  <si>
    <t>再々委託の有無</t>
    <rPh sb="0" eb="2">
      <t>サイサイ</t>
    </rPh>
    <rPh sb="2" eb="4">
      <t>イタク</t>
    </rPh>
    <rPh sb="5" eb="7">
      <t>ウム</t>
    </rPh>
    <phoneticPr fontId="4"/>
  </si>
  <si>
    <t>再々委託を行う業務の範囲</t>
    <rPh sb="0" eb="2">
      <t>サイサイ</t>
    </rPh>
    <rPh sb="2" eb="4">
      <t>イタク</t>
    </rPh>
    <rPh sb="5" eb="6">
      <t>オコナ</t>
    </rPh>
    <rPh sb="7" eb="9">
      <t>ギョウム</t>
    </rPh>
    <rPh sb="10" eb="12">
      <t>ハンイ</t>
    </rPh>
    <phoneticPr fontId="4"/>
  </si>
  <si>
    <t>※再々委託とは再委託団体が別事業者等へ委託すること。</t>
    <rPh sb="1" eb="3">
      <t>サイサイ</t>
    </rPh>
    <rPh sb="3" eb="5">
      <t>イタク</t>
    </rPh>
    <rPh sb="7" eb="12">
      <t>サイイタクダンタイ</t>
    </rPh>
    <rPh sb="13" eb="14">
      <t>ベツ</t>
    </rPh>
    <rPh sb="14" eb="16">
      <t>ジギョウ</t>
    </rPh>
    <rPh sb="16" eb="17">
      <t>シャ</t>
    </rPh>
    <rPh sb="17" eb="18">
      <t>トウ</t>
    </rPh>
    <rPh sb="19" eb="21">
      <t>イタク</t>
    </rPh>
    <phoneticPr fontId="4"/>
  </si>
  <si>
    <t>２．再々委託等に関する事項</t>
    <rPh sb="2" eb="4">
      <t>サイサイ</t>
    </rPh>
    <rPh sb="4" eb="6">
      <t>イタク</t>
    </rPh>
    <rPh sb="6" eb="7">
      <t>トウ</t>
    </rPh>
    <rPh sb="8" eb="9">
      <t>カン</t>
    </rPh>
    <rPh sb="11" eb="13">
      <t>ジコウ</t>
    </rPh>
    <phoneticPr fontId="4"/>
  </si>
  <si>
    <t>２．再委託等に関する事項</t>
    <rPh sb="2" eb="3">
      <t>サイ</t>
    </rPh>
    <rPh sb="3" eb="5">
      <t>イタク</t>
    </rPh>
    <rPh sb="5" eb="6">
      <t>トウ</t>
    </rPh>
    <rPh sb="7" eb="8">
      <t>カン</t>
    </rPh>
    <rPh sb="10" eb="12">
      <t>ジコウ</t>
    </rPh>
    <phoneticPr fontId="4"/>
  </si>
  <si>
    <t>①移行に取り組む部活動数</t>
    <rPh sb="1" eb="3">
      <t>イコウ</t>
    </rPh>
    <rPh sb="4" eb="5">
      <t>ト</t>
    </rPh>
    <rPh sb="6" eb="7">
      <t>ク</t>
    </rPh>
    <rPh sb="8" eb="11">
      <t>ブカツドウ</t>
    </rPh>
    <rPh sb="11" eb="12">
      <t>スウ</t>
    </rPh>
    <phoneticPr fontId="4"/>
  </si>
  <si>
    <t>③活動予定回数・頻度</t>
    <rPh sb="1" eb="3">
      <t>カツドウ</t>
    </rPh>
    <rPh sb="3" eb="7">
      <t>ヨテイカイスウ</t>
    </rPh>
    <rPh sb="8" eb="10">
      <t>ヒンド</t>
    </rPh>
    <phoneticPr fontId="4"/>
  </si>
  <si>
    <t>⑤主な指導者属性</t>
    <rPh sb="1" eb="2">
      <t>オモ</t>
    </rPh>
    <rPh sb="3" eb="6">
      <t>シドウシャ</t>
    </rPh>
    <rPh sb="6" eb="8">
      <t>ゾクセイ</t>
    </rPh>
    <phoneticPr fontId="4"/>
  </si>
  <si>
    <t>年</t>
    <rPh sb="0" eb="1">
      <t>ネン</t>
    </rPh>
    <phoneticPr fontId="4"/>
  </si>
  <si>
    <t>選択してください</t>
  </si>
  <si>
    <t>円（1人当たり年額）</t>
    <rPh sb="0" eb="1">
      <t>エン</t>
    </rPh>
    <rPh sb="3" eb="5">
      <t>リア</t>
    </rPh>
    <rPh sb="7" eb="9">
      <t>ネンガク</t>
    </rPh>
    <phoneticPr fontId="4"/>
  </si>
  <si>
    <t>④地域クラブ活動を行う曜日</t>
    <rPh sb="1" eb="3">
      <t>チイキ</t>
    </rPh>
    <rPh sb="6" eb="8">
      <t>カツドウ</t>
    </rPh>
    <rPh sb="9" eb="10">
      <t>オコナ</t>
    </rPh>
    <rPh sb="11" eb="13">
      <t>ヨウビ</t>
    </rPh>
    <phoneticPr fontId="4"/>
  </si>
  <si>
    <t>⑥地域クラブ活動参加費の徴収の有無</t>
    <rPh sb="1" eb="3">
      <t>チイキ</t>
    </rPh>
    <rPh sb="6" eb="8">
      <t>カツドウ</t>
    </rPh>
    <rPh sb="8" eb="11">
      <t>サンカヒ</t>
    </rPh>
    <rPh sb="12" eb="14">
      <t>チョウシュウ</t>
    </rPh>
    <rPh sb="15" eb="17">
      <t>ウム</t>
    </rPh>
    <phoneticPr fontId="4"/>
  </si>
  <si>
    <t>②地域移行に取り組む部活動の分野・種目</t>
    <rPh sb="1" eb="5">
      <t>チイキイコウ</t>
    </rPh>
    <rPh sb="6" eb="7">
      <t>ト</t>
    </rPh>
    <rPh sb="8" eb="9">
      <t>ク</t>
    </rPh>
    <rPh sb="10" eb="13">
      <t>ブカツドウ</t>
    </rPh>
    <rPh sb="14" eb="16">
      <t>ブンヤ</t>
    </rPh>
    <rPh sb="17" eb="19">
      <t>シュモク</t>
    </rPh>
    <phoneticPr fontId="4"/>
  </si>
  <si>
    <t>①協議会設置の有無</t>
    <rPh sb="1" eb="4">
      <t>キョウギカイ</t>
    </rPh>
    <rPh sb="4" eb="6">
      <t>セッチ</t>
    </rPh>
    <rPh sb="7" eb="9">
      <t>ウム</t>
    </rPh>
    <phoneticPr fontId="4"/>
  </si>
  <si>
    <t>②開催予定回数</t>
    <rPh sb="1" eb="7">
      <t>カイサイヨテイカイスウ</t>
    </rPh>
    <phoneticPr fontId="4"/>
  </si>
  <si>
    <t>※その他定量的記載項目があれば適宜追加して記載する。</t>
    <rPh sb="3" eb="4">
      <t>タ</t>
    </rPh>
    <rPh sb="4" eb="6">
      <t>テイリョウ</t>
    </rPh>
    <rPh sb="6" eb="7">
      <t>テキ</t>
    </rPh>
    <rPh sb="7" eb="9">
      <t>キサイ</t>
    </rPh>
    <rPh sb="9" eb="11">
      <t>コウモク</t>
    </rPh>
    <rPh sb="15" eb="17">
      <t>テキギ</t>
    </rPh>
    <rPh sb="17" eb="19">
      <t>ツイカ</t>
    </rPh>
    <rPh sb="21" eb="23">
      <t>キサイ</t>
    </rPh>
    <phoneticPr fontId="4"/>
  </si>
  <si>
    <t>市区町村名</t>
    <rPh sb="0" eb="4">
      <t>シクチョウソン</t>
    </rPh>
    <rPh sb="4" eb="5">
      <t>メイ</t>
    </rPh>
    <phoneticPr fontId="4"/>
  </si>
  <si>
    <t>都道府県名</t>
    <rPh sb="0" eb="4">
      <t>トドウフケン</t>
    </rPh>
    <rPh sb="4" eb="5">
      <t>メイ</t>
    </rPh>
    <phoneticPr fontId="4"/>
  </si>
  <si>
    <t>　１．学校部活動の現状等</t>
    <rPh sb="3" eb="5">
      <t>ガッコウ</t>
    </rPh>
    <rPh sb="5" eb="8">
      <t>ブカツドウ</t>
    </rPh>
    <rPh sb="9" eb="11">
      <t>ゲンジョウ</t>
    </rPh>
    <rPh sb="11" eb="12">
      <t>トウ</t>
    </rPh>
    <phoneticPr fontId="4"/>
  </si>
  <si>
    <t>※対象とする文化部活動の学校部活動の現状（曜日、時間数、顧問・指導者の体制等）記載すること。</t>
    <rPh sb="1" eb="3">
      <t>タイショウ</t>
    </rPh>
    <rPh sb="6" eb="11">
      <t>ブンカブカツドウ</t>
    </rPh>
    <rPh sb="12" eb="14">
      <t>ガッコウ</t>
    </rPh>
    <rPh sb="14" eb="17">
      <t>ブカツドウ</t>
    </rPh>
    <rPh sb="18" eb="20">
      <t>ゲンジョウ</t>
    </rPh>
    <rPh sb="21" eb="23">
      <t>ヨウビ</t>
    </rPh>
    <rPh sb="24" eb="26">
      <t>ジカン</t>
    </rPh>
    <rPh sb="26" eb="27">
      <t>スウ</t>
    </rPh>
    <rPh sb="28" eb="30">
      <t>コモン</t>
    </rPh>
    <rPh sb="31" eb="34">
      <t>シドウシャ</t>
    </rPh>
    <rPh sb="35" eb="37">
      <t>タイセイ</t>
    </rPh>
    <rPh sb="37" eb="38">
      <t>トウ</t>
    </rPh>
    <rPh sb="39" eb="41">
      <t>キサイ</t>
    </rPh>
    <phoneticPr fontId="4"/>
  </si>
  <si>
    <t>　４．達成目標およびその検証方法　</t>
    <rPh sb="3" eb="5">
      <t>タッセイ</t>
    </rPh>
    <rPh sb="5" eb="7">
      <t>モクヒョウ</t>
    </rPh>
    <rPh sb="12" eb="14">
      <t>ケンショウ</t>
    </rPh>
    <rPh sb="14" eb="16">
      <t>ホウホウ</t>
    </rPh>
    <phoneticPr fontId="4"/>
  </si>
  <si>
    <t>　【目標の検証方法】</t>
    <rPh sb="2" eb="4">
      <t>モクヒョウ</t>
    </rPh>
    <rPh sb="7" eb="9">
      <t>ホウホウ</t>
    </rPh>
    <phoneticPr fontId="4"/>
  </si>
  <si>
    <t>　【都道府県・市区町村】</t>
    <rPh sb="2" eb="6">
      <t>トドウフケン</t>
    </rPh>
    <rPh sb="7" eb="11">
      <t>シクチョウソン</t>
    </rPh>
    <phoneticPr fontId="4"/>
  </si>
  <si>
    <t>※複数の拠点校での取組を実施する場合は、必要な行をコピーして拠点校毎に記載すること。</t>
    <rPh sb="1" eb="3">
      <t>フクスウ</t>
    </rPh>
    <rPh sb="4" eb="7">
      <t>キョテンコウ</t>
    </rPh>
    <rPh sb="9" eb="11">
      <t>トリクミ</t>
    </rPh>
    <rPh sb="12" eb="14">
      <t>ジッシ</t>
    </rPh>
    <rPh sb="16" eb="18">
      <t>バアイ</t>
    </rPh>
    <rPh sb="20" eb="22">
      <t>ヒツヨウ</t>
    </rPh>
    <rPh sb="23" eb="24">
      <t>ギョウ</t>
    </rPh>
    <rPh sb="30" eb="32">
      <t>キョテン</t>
    </rPh>
    <rPh sb="32" eb="33">
      <t>コウ</t>
    </rPh>
    <rPh sb="33" eb="34">
      <t>ゴト</t>
    </rPh>
    <rPh sb="35" eb="37">
      <t>キサイ</t>
    </rPh>
    <phoneticPr fontId="4"/>
  </si>
  <si>
    <t>③開催日程と協議・検討内容</t>
    <rPh sb="1" eb="3">
      <t>カイサイ</t>
    </rPh>
    <rPh sb="3" eb="5">
      <t>ニッテイ</t>
    </rPh>
    <rPh sb="6" eb="8">
      <t>キョウギ</t>
    </rPh>
    <rPh sb="9" eb="13">
      <t>ケントウナイヨウ</t>
    </rPh>
    <phoneticPr fontId="4"/>
  </si>
  <si>
    <t>④構成メンバー等</t>
    <rPh sb="1" eb="3">
      <t>コウセイ</t>
    </rPh>
    <rPh sb="7" eb="8">
      <t>トウ</t>
    </rPh>
    <phoneticPr fontId="4"/>
  </si>
  <si>
    <t>役職等</t>
    <rPh sb="0" eb="3">
      <t>ヤクショクトウ</t>
    </rPh>
    <phoneticPr fontId="4"/>
  </si>
  <si>
    <t>支給対象</t>
    <rPh sb="0" eb="4">
      <t>シキュウタイショウ</t>
    </rPh>
    <phoneticPr fontId="4"/>
  </si>
  <si>
    <t>⑤その他</t>
    <rPh sb="3" eb="4">
      <t>タ</t>
    </rPh>
    <phoneticPr fontId="4"/>
  </si>
  <si>
    <t>※その他、設置状況等記載すべき内容があれば記入する。</t>
    <rPh sb="3" eb="4">
      <t>タ</t>
    </rPh>
    <rPh sb="5" eb="10">
      <t>セッチジョウキョウトウ</t>
    </rPh>
    <rPh sb="10" eb="12">
      <t>キサイ</t>
    </rPh>
    <rPh sb="15" eb="17">
      <t>ナイヨウ</t>
    </rPh>
    <rPh sb="21" eb="23">
      <t>キニュウ</t>
    </rPh>
    <phoneticPr fontId="4"/>
  </si>
  <si>
    <t>Ⅲ　事業の具体的計画（市区町村）</t>
    <rPh sb="2" eb="4">
      <t>ジギョウ</t>
    </rPh>
    <rPh sb="5" eb="8">
      <t>グタイテキ</t>
    </rPh>
    <rPh sb="8" eb="10">
      <t>ケイカク</t>
    </rPh>
    <rPh sb="11" eb="15">
      <t>シクチョウソン</t>
    </rPh>
    <phoneticPr fontId="4"/>
  </si>
  <si>
    <t>※鏡にある担当者を参照しておりますが、異なる場合は修正ください。</t>
    <rPh sb="1" eb="2">
      <t>カガミ</t>
    </rPh>
    <rPh sb="5" eb="8">
      <t>タントウシャ</t>
    </rPh>
    <rPh sb="9" eb="11">
      <t>サンショウ</t>
    </rPh>
    <rPh sb="19" eb="20">
      <t>コト</t>
    </rPh>
    <rPh sb="22" eb="24">
      <t>バアイ</t>
    </rPh>
    <rPh sb="25" eb="27">
      <t>シュウセイ</t>
    </rPh>
    <phoneticPr fontId="4"/>
  </si>
  <si>
    <t>消したりしないでください。</t>
    <rPh sb="0" eb="1">
      <t>ケ</t>
    </rPh>
    <phoneticPr fontId="4"/>
  </si>
  <si>
    <t>※都道府県が主体的に運営している拠点校等がある場合のみ記載すること。</t>
    <rPh sb="1" eb="5">
      <t>トドウフケン</t>
    </rPh>
    <rPh sb="6" eb="9">
      <t>シュタイテキ</t>
    </rPh>
    <rPh sb="10" eb="12">
      <t>ウンエイ</t>
    </rPh>
    <rPh sb="16" eb="19">
      <t>キョテンコウ</t>
    </rPh>
    <rPh sb="19" eb="20">
      <t>トウ</t>
    </rPh>
    <rPh sb="23" eb="25">
      <t>バアイ</t>
    </rPh>
    <rPh sb="27" eb="29">
      <t>キサイ</t>
    </rPh>
    <phoneticPr fontId="4"/>
  </si>
  <si>
    <t>　 その場合、都道府県として考えられる支援を記入すること。</t>
    <rPh sb="4" eb="6">
      <t>バアイ</t>
    </rPh>
    <rPh sb="7" eb="11">
      <t>トドウフケン</t>
    </rPh>
    <rPh sb="14" eb="15">
      <t>カンガ</t>
    </rPh>
    <rPh sb="19" eb="21">
      <t>シエン</t>
    </rPh>
    <rPh sb="22" eb="24">
      <t>キニュウ</t>
    </rPh>
    <phoneticPr fontId="4"/>
  </si>
  <si>
    <t>取組を予定していない（再委託する等）項目は空欄のままとする。</t>
    <rPh sb="0" eb="2">
      <t>トリクミ</t>
    </rPh>
    <rPh sb="3" eb="5">
      <t>ヨテイ</t>
    </rPh>
    <rPh sb="11" eb="14">
      <t>サイイタク</t>
    </rPh>
    <rPh sb="16" eb="17">
      <t>ナド</t>
    </rPh>
    <rPh sb="18" eb="20">
      <t>コウモク</t>
    </rPh>
    <rPh sb="21" eb="23">
      <t>クウラン</t>
    </rPh>
    <phoneticPr fontId="4"/>
  </si>
  <si>
    <r>
      <t>イ．指導者の質の保障・量の確保</t>
    </r>
    <r>
      <rPr>
        <sz val="11"/>
        <rFont val="Meiryo UI"/>
        <family val="3"/>
        <charset val="128"/>
      </rPr>
      <t>　「※」</t>
    </r>
    <rPh sb="2" eb="5">
      <t>シドウシャ</t>
    </rPh>
    <rPh sb="6" eb="7">
      <t>シツ</t>
    </rPh>
    <rPh sb="8" eb="10">
      <t>ホショウ</t>
    </rPh>
    <rPh sb="11" eb="12">
      <t>リョウ</t>
    </rPh>
    <rPh sb="13" eb="15">
      <t>カクホ</t>
    </rPh>
    <phoneticPr fontId="4"/>
  </si>
  <si>
    <t>イ．指導者の質の保障・量の確保</t>
    <rPh sb="2" eb="5">
      <t>シドウシャ</t>
    </rPh>
    <rPh sb="6" eb="7">
      <t>シツ</t>
    </rPh>
    <rPh sb="8" eb="10">
      <t>ホショウ</t>
    </rPh>
    <rPh sb="11" eb="12">
      <t>リョウ</t>
    </rPh>
    <rPh sb="13" eb="15">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</si>
</sst>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Red]\-#,##0&quot; 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sz val="10"/>
      <name val="Meiryo UI"/>
      <family val="3"/>
      <charset val="128"/>
    </font>
    <font>
      <b/>
      <sz val="11"/>
      <name val="Meiryo UI"/>
      <family val="3"/>
      <charset val="128"/>
    </font>
    <font>
      <u/>
      <sz val="11"/>
      <name val="Meiryo UI"/>
      <family val="3"/>
      <charset val="128"/>
    </font>
    <font>
      <sz val="12"/>
      <name val="Meiryo UI"/>
      <family val="3"/>
      <charset val="128"/>
    </font>
    <font>
      <sz val="16"/>
      <name val="Meiryo UI"/>
      <family val="3"/>
      <charset val="128"/>
    </font>
    <font>
      <sz val="6"/>
      <name val="ＭＳ Ｐゴシック"/>
      <family val="3"/>
      <charset val="128"/>
      <scheme val="minor"/>
    </font>
    <font>
      <u/>
      <sz val="11"/>
      <color theme="10"/>
      <name val="ＭＳ Ｐゴシック"/>
      <family val="3"/>
      <charset val="128"/>
      <scheme val="minor"/>
    </font>
    <font>
      <sz val="9"/>
      <name val="Meiryo UI"/>
      <family val="3"/>
      <charset val="128"/>
    </font>
    <font>
      <sz val="14"/>
      <name val="Meiryo UI"/>
      <family val="3"/>
      <charset val="128"/>
    </font>
    <font>
      <b/>
      <sz val="11"/>
      <color theme="1"/>
      <name val="Meiryo UI"/>
      <family val="3"/>
      <charset val="128"/>
    </font>
    <font>
      <sz val="11"/>
      <color rgb="FFFF0000"/>
      <name val="Meiryo UI"/>
      <family val="3"/>
      <charset val="128"/>
    </font>
    <font>
      <sz val="9"/>
      <color rgb="FFFF0000"/>
      <name val="Meiryo UI"/>
      <family val="3"/>
      <charset val="128"/>
    </font>
    <font>
      <sz val="10.5"/>
      <name val="Century"/>
      <family val="1"/>
    </font>
    <font>
      <sz val="11"/>
      <name val="ＭＳ ゴシック"/>
      <family val="3"/>
      <charset val="128"/>
    </font>
    <font>
      <sz val="11"/>
      <color rgb="FF000000"/>
      <name val="ＭＳ Ｐゴシック"/>
      <family val="3"/>
      <charset val="128"/>
    </font>
    <font>
      <b/>
      <sz val="11"/>
      <color theme="0"/>
      <name val="Meiryo UI"/>
      <family val="3"/>
      <charset val="128"/>
    </font>
    <font>
      <sz val="11"/>
      <name val="メイリオ"/>
      <family val="3"/>
      <charset val="128"/>
    </font>
    <font>
      <b/>
      <sz val="16"/>
      <name val="メイリオ"/>
      <family val="3"/>
      <charset val="128"/>
    </font>
    <font>
      <b/>
      <sz val="11"/>
      <color indexed="10"/>
      <name val="MS P ゴシック"/>
      <family val="3"/>
      <charset val="128"/>
    </font>
    <font>
      <u/>
      <sz val="11"/>
      <color rgb="FFFF0000"/>
      <name val="Meiryo UI"/>
      <family val="3"/>
      <charset val="128"/>
    </font>
    <font>
      <b/>
      <u/>
      <sz val="12"/>
      <name val="Meiryo UI"/>
      <family val="3"/>
      <charset val="128"/>
    </font>
    <font>
      <b/>
      <sz val="12"/>
      <name val="Meiryo UI"/>
      <family val="3"/>
      <charset val="128"/>
    </font>
    <font>
      <sz val="11"/>
      <color theme="1"/>
      <name val="Meiryo UI"/>
      <family val="3"/>
      <charset val="128"/>
    </font>
    <font>
      <sz val="11"/>
      <name val="Century"/>
      <family val="1"/>
    </font>
    <font>
      <b/>
      <sz val="11"/>
      <color indexed="81"/>
      <name val="MS P ゴシック"/>
      <family val="3"/>
      <charset val="128"/>
    </font>
    <font>
      <sz val="22"/>
      <color theme="1"/>
      <name val="メイリオ"/>
      <family val="3"/>
      <charset val="128"/>
    </font>
    <font>
      <b/>
      <u/>
      <sz val="12"/>
      <color rgb="FFC00000"/>
      <name val="Meiryo UI"/>
      <family val="3"/>
      <charset val="128"/>
    </font>
    <font>
      <b/>
      <sz val="11"/>
      <color rgb="FFC00000"/>
      <name val="Meiryo UI"/>
      <family val="3"/>
      <charset val="128"/>
    </font>
  </fonts>
  <fills count="12">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0" tint="-0.499984740745262"/>
        <bgColor indexed="64"/>
      </patternFill>
    </fill>
  </fills>
  <borders count="13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bottom/>
      <diagonal/>
    </border>
    <border>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style="thin">
        <color indexed="64"/>
      </left>
      <right/>
      <top/>
      <bottom style="double">
        <color indexed="64"/>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hair">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bottom style="thin">
        <color indexed="64"/>
      </bottom>
      <diagonal/>
    </border>
    <border>
      <left style="thin">
        <color indexed="64"/>
      </left>
      <right/>
      <top/>
      <bottom style="thin">
        <color theme="1"/>
      </bottom>
      <diagonal/>
    </border>
    <border>
      <left style="thin">
        <color indexed="64"/>
      </left>
      <right style="hair">
        <color indexed="64"/>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style="medium">
        <color indexed="64"/>
      </right>
      <top/>
      <bottom style="thin">
        <color theme="1"/>
      </bottom>
      <diagonal/>
    </border>
    <border>
      <left style="thin">
        <color indexed="64"/>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thick">
        <color indexed="64"/>
      </top>
      <bottom style="double">
        <color indexed="64"/>
      </bottom>
      <diagonal/>
    </border>
    <border>
      <left/>
      <right style="thin">
        <color indexed="64"/>
      </right>
      <top style="thick">
        <color indexed="64"/>
      </top>
      <bottom style="double">
        <color indexed="64"/>
      </bottom>
      <diagonal/>
    </border>
  </borders>
  <cellStyleXfs count="10">
    <xf numFmtId="0" fontId="0" fillId="0" borderId="0">
      <alignment vertical="center"/>
    </xf>
    <xf numFmtId="38" fontId="3" fillId="0" borderId="0" applyFont="0" applyFill="0" applyBorder="0" applyAlignment="0" applyProtection="0"/>
    <xf numFmtId="0" fontId="5"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cellStyleXfs>
  <cellXfs count="582">
    <xf numFmtId="0" fontId="0" fillId="0" borderId="0" xfId="0">
      <alignment vertical="center"/>
    </xf>
    <xf numFmtId="0" fontId="6" fillId="0" borderId="0" xfId="0" applyFont="1">
      <alignment vertical="center"/>
    </xf>
    <xf numFmtId="0" fontId="8" fillId="0" borderId="0" xfId="3" applyFont="1" applyAlignment="1">
      <alignment vertical="center"/>
    </xf>
    <xf numFmtId="0" fontId="6" fillId="0" borderId="0" xfId="3" applyFont="1" applyAlignment="1">
      <alignment vertical="center" shrinkToFit="1"/>
    </xf>
    <xf numFmtId="0" fontId="6" fillId="0" borderId="0" xfId="3" applyFont="1" applyAlignment="1">
      <alignment vertical="center"/>
    </xf>
    <xf numFmtId="0" fontId="6" fillId="0" borderId="0" xfId="3" applyFont="1" applyAlignment="1">
      <alignment horizontal="center" vertical="center"/>
    </xf>
    <xf numFmtId="38" fontId="6" fillId="0" borderId="6" xfId="1" applyFont="1" applyBorder="1" applyAlignment="1">
      <alignment horizontal="right" vertical="center"/>
    </xf>
    <xf numFmtId="38" fontId="6" fillId="0" borderId="0" xfId="1" applyFont="1" applyBorder="1" applyAlignment="1">
      <alignment vertical="center"/>
    </xf>
    <xf numFmtId="0" fontId="6" fillId="0" borderId="0" xfId="3" applyFont="1" applyAlignment="1">
      <alignment horizontal="right" vertical="center"/>
    </xf>
    <xf numFmtId="0" fontId="9" fillId="0" borderId="0" xfId="3" applyFont="1" applyAlignment="1">
      <alignment vertical="center" shrinkToFit="1"/>
    </xf>
    <xf numFmtId="0" fontId="9" fillId="0" borderId="0" xfId="3" applyFont="1" applyAlignment="1">
      <alignment vertical="center"/>
    </xf>
    <xf numFmtId="0" fontId="9" fillId="0" borderId="0" xfId="3" applyFont="1" applyAlignment="1">
      <alignment horizontal="center" vertical="center"/>
    </xf>
    <xf numFmtId="0" fontId="6" fillId="0" borderId="55" xfId="3" applyFont="1" applyBorder="1" applyAlignment="1">
      <alignment horizontal="left" vertical="center" shrinkToFit="1"/>
    </xf>
    <xf numFmtId="0" fontId="6" fillId="0" borderId="52" xfId="3" applyFont="1" applyBorder="1" applyAlignment="1">
      <alignment vertical="center"/>
    </xf>
    <xf numFmtId="0" fontId="6" fillId="0" borderId="52" xfId="3" applyFont="1" applyBorder="1" applyAlignment="1">
      <alignment horizontal="center" vertical="center"/>
    </xf>
    <xf numFmtId="0" fontId="6" fillId="0" borderId="54" xfId="3" applyFont="1" applyBorder="1" applyAlignment="1">
      <alignment vertical="center"/>
    </xf>
    <xf numFmtId="0" fontId="6" fillId="0" borderId="53" xfId="3" applyFont="1" applyBorder="1" applyAlignment="1">
      <alignment horizontal="center" vertical="center"/>
    </xf>
    <xf numFmtId="0" fontId="6" fillId="0" borderId="49" xfId="3" applyFont="1" applyBorder="1" applyAlignment="1">
      <alignment horizontal="left" vertical="center" shrinkToFit="1"/>
    </xf>
    <xf numFmtId="0" fontId="6" fillId="0" borderId="48" xfId="3" applyFont="1" applyBorder="1" applyAlignment="1">
      <alignment vertical="center"/>
    </xf>
    <xf numFmtId="0" fontId="6" fillId="0" borderId="48" xfId="3" applyFont="1" applyBorder="1" applyAlignment="1">
      <alignment horizontal="center" vertical="center"/>
    </xf>
    <xf numFmtId="0" fontId="6" fillId="0" borderId="50" xfId="3" applyFont="1" applyBorder="1" applyAlignment="1">
      <alignment vertical="center"/>
    </xf>
    <xf numFmtId="0" fontId="6" fillId="0" borderId="49" xfId="3" applyFont="1" applyBorder="1" applyAlignment="1">
      <alignment horizontal="center" vertical="center"/>
    </xf>
    <xf numFmtId="0" fontId="6" fillId="0" borderId="62" xfId="3" applyFont="1" applyBorder="1" applyAlignment="1">
      <alignment horizontal="left" vertical="center" shrinkToFit="1"/>
    </xf>
    <xf numFmtId="0" fontId="6" fillId="0" borderId="61" xfId="3" applyFont="1" applyBorder="1" applyAlignment="1">
      <alignment vertical="center"/>
    </xf>
    <xf numFmtId="0" fontId="6" fillId="0" borderId="61" xfId="3" applyFont="1" applyBorder="1" applyAlignment="1">
      <alignment horizontal="center" vertical="center"/>
    </xf>
    <xf numFmtId="0" fontId="6" fillId="0" borderId="63" xfId="3" applyFont="1" applyBorder="1" applyAlignment="1">
      <alignment vertical="center"/>
    </xf>
    <xf numFmtId="0" fontId="6" fillId="0" borderId="62" xfId="3" applyFont="1" applyBorder="1" applyAlignment="1">
      <alignment horizontal="center" vertical="center"/>
    </xf>
    <xf numFmtId="0" fontId="6" fillId="0" borderId="58" xfId="3" applyFont="1" applyBorder="1" applyAlignment="1">
      <alignment horizontal="left" vertical="center" shrinkToFit="1"/>
    </xf>
    <xf numFmtId="0" fontId="6" fillId="0" borderId="57" xfId="3" applyFont="1" applyBorder="1" applyAlignment="1">
      <alignment vertical="center"/>
    </xf>
    <xf numFmtId="0" fontId="6" fillId="0" borderId="57" xfId="3" applyFont="1" applyBorder="1" applyAlignment="1">
      <alignment horizontal="center" vertical="center"/>
    </xf>
    <xf numFmtId="0" fontId="6" fillId="0" borderId="59" xfId="3" applyFont="1" applyBorder="1" applyAlignment="1">
      <alignment vertical="center"/>
    </xf>
    <xf numFmtId="0" fontId="6" fillId="0" borderId="58" xfId="3" applyFont="1" applyBorder="1" applyAlignment="1">
      <alignment horizontal="center" vertical="center"/>
    </xf>
    <xf numFmtId="0" fontId="6" fillId="0" borderId="15" xfId="3" applyFont="1" applyBorder="1" applyAlignment="1">
      <alignment vertical="center"/>
    </xf>
    <xf numFmtId="0" fontId="6" fillId="0" borderId="15" xfId="3" applyFont="1" applyBorder="1" applyAlignment="1">
      <alignment horizontal="center" vertical="center"/>
    </xf>
    <xf numFmtId="9" fontId="6" fillId="0" borderId="15" xfId="5" applyFont="1" applyFill="1" applyBorder="1" applyAlignment="1">
      <alignment horizontal="center" vertical="center"/>
    </xf>
    <xf numFmtId="0" fontId="6" fillId="0" borderId="73" xfId="3" applyFont="1" applyBorder="1" applyAlignment="1">
      <alignment vertical="center" shrinkToFit="1"/>
    </xf>
    <xf numFmtId="0" fontId="6" fillId="0" borderId="42" xfId="3" applyFont="1" applyBorder="1" applyAlignment="1">
      <alignment vertical="center"/>
    </xf>
    <xf numFmtId="0" fontId="6" fillId="0" borderId="42" xfId="3" applyFont="1" applyBorder="1" applyAlignment="1">
      <alignment horizontal="center" vertical="center"/>
    </xf>
    <xf numFmtId="0" fontId="6" fillId="0" borderId="77" xfId="3" applyFont="1" applyBorder="1" applyAlignment="1">
      <alignment vertical="center" shrinkToFit="1"/>
    </xf>
    <xf numFmtId="0" fontId="6" fillId="0" borderId="41" xfId="3" applyFont="1" applyBorder="1" applyAlignment="1">
      <alignment vertical="center"/>
    </xf>
    <xf numFmtId="0" fontId="6" fillId="0" borderId="41" xfId="3" applyFont="1" applyBorder="1" applyAlignment="1">
      <alignment horizontal="center" vertical="center"/>
    </xf>
    <xf numFmtId="0" fontId="6" fillId="0" borderId="36" xfId="3" applyFont="1" applyBorder="1" applyAlignment="1">
      <alignment vertical="center" shrinkToFit="1"/>
    </xf>
    <xf numFmtId="0" fontId="6" fillId="0" borderId="34" xfId="3" applyFont="1" applyBorder="1" applyAlignment="1">
      <alignment vertical="center"/>
    </xf>
    <xf numFmtId="0" fontId="6" fillId="0" borderId="35" xfId="3" applyFont="1" applyBorder="1" applyAlignment="1">
      <alignment horizontal="center" vertical="center"/>
    </xf>
    <xf numFmtId="0" fontId="6" fillId="0" borderId="33" xfId="3" applyFont="1" applyBorder="1" applyAlignment="1">
      <alignment horizontal="center" vertical="center"/>
    </xf>
    <xf numFmtId="0" fontId="6" fillId="0" borderId="30" xfId="3" applyFont="1" applyBorder="1" applyAlignment="1">
      <alignment vertical="center" shrinkToFit="1"/>
    </xf>
    <xf numFmtId="0" fontId="6" fillId="0" borderId="28" xfId="3" applyFont="1" applyBorder="1" applyAlignment="1">
      <alignment vertical="center"/>
    </xf>
    <xf numFmtId="0" fontId="6" fillId="0" borderId="29" xfId="3" applyFont="1" applyBorder="1" applyAlignment="1">
      <alignment horizontal="center" vertical="center"/>
    </xf>
    <xf numFmtId="0" fontId="6" fillId="0" borderId="27" xfId="3" applyFont="1" applyBorder="1" applyAlignment="1">
      <alignment horizontal="center" vertical="center"/>
    </xf>
    <xf numFmtId="0" fontId="6" fillId="0" borderId="24" xfId="3" applyFont="1" applyBorder="1" applyAlignment="1">
      <alignment horizontal="center" vertical="center"/>
    </xf>
    <xf numFmtId="0" fontId="6" fillId="0" borderId="21" xfId="3" applyFont="1" applyBorder="1" applyAlignment="1">
      <alignment vertical="center" shrinkToFit="1"/>
    </xf>
    <xf numFmtId="0" fontId="6" fillId="0" borderId="79" xfId="3" applyFont="1" applyBorder="1" applyAlignment="1">
      <alignment vertical="center"/>
    </xf>
    <xf numFmtId="0" fontId="6" fillId="0" borderId="79" xfId="3" applyFont="1" applyBorder="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10" fillId="0" borderId="0" xfId="0" applyFont="1">
      <alignment vertical="center"/>
    </xf>
    <xf numFmtId="9" fontId="3" fillId="0" borderId="42" xfId="5" applyFont="1" applyBorder="1" applyAlignment="1">
      <alignment horizontal="center" vertical="center"/>
    </xf>
    <xf numFmtId="0" fontId="16" fillId="0" borderId="0" xfId="2" applyFont="1">
      <alignment vertical="center"/>
    </xf>
    <xf numFmtId="0" fontId="16" fillId="0" borderId="0" xfId="2" applyFont="1" applyAlignment="1">
      <alignment horizontal="center" vertical="center"/>
    </xf>
    <xf numFmtId="0" fontId="6" fillId="0" borderId="0" xfId="3" applyFont="1" applyAlignment="1">
      <alignment horizontal="left" vertical="top"/>
    </xf>
    <xf numFmtId="0" fontId="17" fillId="0" borderId="55" xfId="3" applyFont="1" applyBorder="1" applyAlignment="1">
      <alignment horizontal="left" vertical="center" shrinkToFit="1"/>
    </xf>
    <xf numFmtId="0" fontId="17" fillId="0" borderId="52" xfId="3" applyFont="1" applyBorder="1" applyAlignment="1">
      <alignment vertical="center"/>
    </xf>
    <xf numFmtId="0" fontId="17" fillId="0" borderId="52" xfId="3" applyFont="1" applyBorder="1" applyAlignment="1">
      <alignment horizontal="center" vertical="center"/>
    </xf>
    <xf numFmtId="0" fontId="17" fillId="0" borderId="54" xfId="3" applyFont="1" applyBorder="1" applyAlignment="1">
      <alignment vertical="center"/>
    </xf>
    <xf numFmtId="0" fontId="17" fillId="0" borderId="53" xfId="3" applyFont="1" applyBorder="1" applyAlignment="1">
      <alignment horizontal="center" vertical="center"/>
    </xf>
    <xf numFmtId="0" fontId="17" fillId="0" borderId="49" xfId="3" applyFont="1" applyBorder="1" applyAlignment="1">
      <alignment horizontal="left" vertical="center" shrinkToFit="1"/>
    </xf>
    <xf numFmtId="0" fontId="17" fillId="0" borderId="48" xfId="3" applyFont="1" applyBorder="1" applyAlignment="1">
      <alignment vertical="center"/>
    </xf>
    <xf numFmtId="0" fontId="17" fillId="0" borderId="48" xfId="3" applyFont="1" applyBorder="1" applyAlignment="1">
      <alignment horizontal="center" vertical="center"/>
    </xf>
    <xf numFmtId="0" fontId="17" fillId="0" borderId="50" xfId="3" applyFont="1" applyBorder="1" applyAlignment="1">
      <alignment vertical="center"/>
    </xf>
    <xf numFmtId="0" fontId="17" fillId="0" borderId="49" xfId="3" applyFont="1" applyBorder="1" applyAlignment="1">
      <alignment horizontal="center" vertical="center"/>
    </xf>
    <xf numFmtId="0" fontId="17" fillId="0" borderId="98" xfId="3" applyFont="1" applyBorder="1" applyAlignment="1">
      <alignment horizontal="left" vertical="center" shrinkToFit="1"/>
    </xf>
    <xf numFmtId="0" fontId="17" fillId="0" borderId="97" xfId="3" applyFont="1" applyBorder="1" applyAlignment="1">
      <alignment horizontal="left" vertical="center" shrinkToFit="1"/>
    </xf>
    <xf numFmtId="0" fontId="17" fillId="0" borderId="99" xfId="3" applyFont="1" applyBorder="1" applyAlignment="1">
      <alignment vertical="center"/>
    </xf>
    <xf numFmtId="0" fontId="17" fillId="0" borderId="100" xfId="3" applyFont="1" applyBorder="1" applyAlignment="1">
      <alignment horizontal="center" vertical="center"/>
    </xf>
    <xf numFmtId="0" fontId="17" fillId="0" borderId="99" xfId="3" applyFont="1" applyBorder="1" applyAlignment="1">
      <alignment horizontal="center" vertical="center"/>
    </xf>
    <xf numFmtId="0" fontId="17" fillId="0" borderId="101" xfId="3"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17" fillId="0" borderId="8" xfId="0" applyFont="1" applyBorder="1" applyAlignment="1">
      <alignment horizontal="center" vertical="center"/>
    </xf>
    <xf numFmtId="0" fontId="15" fillId="0" borderId="0" xfId="0" applyFont="1">
      <alignment vertical="center"/>
    </xf>
    <xf numFmtId="0" fontId="6" fillId="0" borderId="0" xfId="0" applyFont="1" applyAlignment="1">
      <alignment horizontal="left" vertical="center"/>
    </xf>
    <xf numFmtId="0" fontId="14" fillId="0" borderId="0" xfId="0" applyFont="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horizontal="left" vertical="center" wrapText="1"/>
    </xf>
    <xf numFmtId="0" fontId="19" fillId="0" borderId="0" xfId="0" applyFont="1" applyAlignment="1">
      <alignment horizontal="justify" vertical="center"/>
    </xf>
    <xf numFmtId="0" fontId="10" fillId="0" borderId="0" xfId="0" applyFont="1" applyAlignment="1">
      <alignment horizontal="right" vertical="center"/>
    </xf>
    <xf numFmtId="0" fontId="6" fillId="0" borderId="6" xfId="0" applyFont="1" applyBorder="1" applyAlignment="1">
      <alignment horizontal="center" vertical="center"/>
    </xf>
    <xf numFmtId="0" fontId="0" fillId="0" borderId="16" xfId="0" applyBorder="1" applyAlignment="1">
      <alignment horizontal="left" vertical="center"/>
    </xf>
    <xf numFmtId="0" fontId="8" fillId="0" borderId="0" xfId="0" applyFont="1">
      <alignment vertical="center"/>
    </xf>
    <xf numFmtId="0" fontId="6" fillId="0" borderId="0" xfId="0" applyFont="1" applyAlignment="1">
      <alignment horizontal="left" vertical="center" indent="2"/>
    </xf>
    <xf numFmtId="0" fontId="6" fillId="0" borderId="0" xfId="0" applyFont="1" applyAlignment="1">
      <alignment horizontal="left" vertical="center" wrapText="1" indent="3" shrinkToFit="1"/>
    </xf>
    <xf numFmtId="0" fontId="8" fillId="0" borderId="64" xfId="0" applyFont="1" applyBorder="1" applyAlignment="1">
      <alignment horizontal="left" vertical="center"/>
    </xf>
    <xf numFmtId="0" fontId="8" fillId="0" borderId="3" xfId="0" applyFont="1" applyBorder="1" applyAlignment="1">
      <alignment vertical="top" wrapText="1"/>
    </xf>
    <xf numFmtId="0" fontId="8" fillId="0" borderId="0" xfId="0" applyFont="1" applyAlignment="1">
      <alignment vertical="top" wrapText="1"/>
    </xf>
    <xf numFmtId="0" fontId="6" fillId="0" borderId="9" xfId="0" applyFont="1" applyBorder="1">
      <alignment vertical="center"/>
    </xf>
    <xf numFmtId="0" fontId="6" fillId="0" borderId="64" xfId="0" applyFont="1" applyBorder="1" applyAlignment="1">
      <alignment horizontal="left" vertical="center"/>
    </xf>
    <xf numFmtId="0" fontId="6" fillId="0" borderId="64" xfId="0" applyFont="1" applyBorder="1" applyAlignment="1">
      <alignment horizontal="left" vertical="center" wrapText="1"/>
    </xf>
    <xf numFmtId="0" fontId="6" fillId="0" borderId="9" xfId="0" applyFont="1" applyBorder="1" applyAlignment="1">
      <alignment vertical="center" wrapText="1"/>
    </xf>
    <xf numFmtId="0" fontId="6" fillId="0" borderId="0" xfId="0" applyFont="1" applyAlignment="1">
      <alignment vertical="top"/>
    </xf>
    <xf numFmtId="0" fontId="6" fillId="0" borderId="4" xfId="0" applyFont="1" applyBorder="1" applyAlignment="1">
      <alignment vertical="top"/>
    </xf>
    <xf numFmtId="0" fontId="6" fillId="0" borderId="1" xfId="0" applyFont="1" applyBorder="1" applyAlignment="1">
      <alignment vertical="top"/>
    </xf>
    <xf numFmtId="0" fontId="6" fillId="0" borderId="2" xfId="0" applyFont="1" applyBorder="1" applyAlignment="1">
      <alignment vertical="top"/>
    </xf>
    <xf numFmtId="0" fontId="8" fillId="0" borderId="0" xfId="0" applyFont="1" applyAlignment="1">
      <alignment vertical="top"/>
    </xf>
    <xf numFmtId="0" fontId="22" fillId="0" borderId="0" xfId="0" applyFont="1">
      <alignment vertical="center"/>
    </xf>
    <xf numFmtId="0" fontId="8" fillId="5" borderId="0" xfId="0" applyFont="1" applyFill="1" applyAlignment="1">
      <alignment horizontal="center" vertical="center"/>
    </xf>
    <xf numFmtId="0" fontId="8" fillId="0" borderId="6" xfId="0" applyFont="1" applyBorder="1">
      <alignment vertical="center"/>
    </xf>
    <xf numFmtId="0" fontId="8" fillId="0" borderId="7"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3" xfId="0" applyFont="1" applyBorder="1" applyAlignment="1">
      <alignment vertical="top"/>
    </xf>
    <xf numFmtId="0" fontId="9" fillId="0" borderId="10" xfId="0" applyFont="1" applyBorder="1" applyAlignment="1">
      <alignment vertical="top"/>
    </xf>
    <xf numFmtId="0" fontId="8" fillId="0" borderId="6" xfId="0" applyFont="1" applyBorder="1" applyAlignment="1">
      <alignment horizontal="center" vertical="center"/>
    </xf>
    <xf numFmtId="0" fontId="8" fillId="0" borderId="64" xfId="0" applyFont="1" applyBorder="1">
      <alignment vertical="center"/>
    </xf>
    <xf numFmtId="3" fontId="8" fillId="0" borderId="64" xfId="0" applyNumberFormat="1" applyFont="1" applyBorder="1" applyAlignment="1">
      <alignment horizontal="right" vertical="center"/>
    </xf>
    <xf numFmtId="0" fontId="6" fillId="0" borderId="1" xfId="0" applyFont="1" applyBorder="1" applyAlignment="1">
      <alignment horizontal="center" vertical="center"/>
    </xf>
    <xf numFmtId="38" fontId="6" fillId="0" borderId="0" xfId="1" applyFont="1" applyAlignment="1">
      <alignment vertical="center"/>
    </xf>
    <xf numFmtId="0" fontId="6" fillId="4" borderId="95" xfId="3" applyFont="1" applyFill="1" applyBorder="1" applyAlignment="1">
      <alignment vertical="center"/>
    </xf>
    <xf numFmtId="0" fontId="6" fillId="3" borderId="13" xfId="3" applyFont="1" applyFill="1" applyBorder="1" applyAlignment="1">
      <alignment horizontal="center" vertical="center"/>
    </xf>
    <xf numFmtId="0" fontId="6" fillId="3" borderId="44" xfId="3" applyFont="1" applyFill="1" applyBorder="1" applyAlignment="1">
      <alignment horizontal="center" vertical="center" shrinkToFit="1"/>
    </xf>
    <xf numFmtId="38" fontId="6" fillId="3" borderId="15" xfId="1" applyFont="1" applyFill="1" applyBorder="1" applyAlignment="1">
      <alignment horizontal="center" vertical="center"/>
    </xf>
    <xf numFmtId="38" fontId="6" fillId="3" borderId="43" xfId="1" applyFont="1" applyFill="1" applyBorder="1" applyAlignment="1">
      <alignment horizontal="center" vertical="center"/>
    </xf>
    <xf numFmtId="38" fontId="17" fillId="0" borderId="52" xfId="1" applyFont="1" applyFill="1" applyBorder="1" applyAlignment="1">
      <alignment vertical="center"/>
    </xf>
    <xf numFmtId="38" fontId="17" fillId="0" borderId="51" xfId="1" applyFont="1" applyFill="1" applyBorder="1" applyAlignment="1">
      <alignment vertical="center"/>
    </xf>
    <xf numFmtId="0" fontId="6" fillId="3" borderId="31" xfId="3" applyFont="1" applyFill="1" applyBorder="1" applyAlignment="1">
      <alignment horizontal="left" vertical="center"/>
    </xf>
    <xf numFmtId="0" fontId="6" fillId="3" borderId="46" xfId="3" applyFont="1" applyFill="1" applyBorder="1" applyAlignment="1">
      <alignment horizontal="left" vertical="center"/>
    </xf>
    <xf numFmtId="38" fontId="6" fillId="0" borderId="48" xfId="1" applyFont="1" applyFill="1" applyBorder="1" applyAlignment="1">
      <alignment vertical="center"/>
    </xf>
    <xf numFmtId="38" fontId="6" fillId="0" borderId="47" xfId="1" applyFont="1" applyFill="1" applyBorder="1" applyAlignment="1">
      <alignment vertical="center"/>
    </xf>
    <xf numFmtId="38" fontId="6" fillId="0" borderId="61" xfId="1" applyFont="1" applyFill="1" applyBorder="1" applyAlignment="1">
      <alignment vertical="center"/>
    </xf>
    <xf numFmtId="38" fontId="6" fillId="0" borderId="60" xfId="1" applyFont="1" applyFill="1" applyBorder="1" applyAlignment="1">
      <alignment vertical="center"/>
    </xf>
    <xf numFmtId="38" fontId="6" fillId="0" borderId="57" xfId="1" applyFont="1" applyFill="1" applyBorder="1" applyAlignment="1">
      <alignment vertical="center"/>
    </xf>
    <xf numFmtId="38" fontId="6" fillId="0" borderId="56" xfId="1" applyFont="1" applyFill="1" applyBorder="1" applyAlignment="1">
      <alignment vertical="center"/>
    </xf>
    <xf numFmtId="0" fontId="6" fillId="3" borderId="21" xfId="3" applyFont="1" applyFill="1" applyBorder="1" applyAlignment="1">
      <alignment vertical="center"/>
    </xf>
    <xf numFmtId="0" fontId="6" fillId="3" borderId="16" xfId="3" applyFont="1" applyFill="1" applyBorder="1" applyAlignment="1">
      <alignment vertical="center"/>
    </xf>
    <xf numFmtId="0" fontId="6" fillId="0" borderId="73" xfId="3" applyFont="1" applyBorder="1" applyAlignment="1">
      <alignment horizontal="center" vertical="center" shrinkToFit="1"/>
    </xf>
    <xf numFmtId="38" fontId="6" fillId="0" borderId="15" xfId="1" applyFont="1" applyFill="1" applyBorder="1" applyAlignment="1">
      <alignment vertical="center"/>
    </xf>
    <xf numFmtId="38" fontId="6" fillId="4" borderId="43" xfId="1" applyFont="1" applyFill="1" applyBorder="1" applyAlignment="1">
      <alignment vertical="center"/>
    </xf>
    <xf numFmtId="38" fontId="17" fillId="0" borderId="99" xfId="1" applyFont="1" applyFill="1" applyBorder="1" applyAlignment="1">
      <alignment vertical="center"/>
    </xf>
    <xf numFmtId="38" fontId="17" fillId="0" borderId="102" xfId="1" applyFont="1" applyFill="1" applyBorder="1" applyAlignment="1">
      <alignment vertical="center"/>
    </xf>
    <xf numFmtId="38" fontId="17" fillId="0" borderId="48" xfId="1" applyFont="1" applyFill="1" applyBorder="1" applyAlignment="1">
      <alignment vertical="center"/>
    </xf>
    <xf numFmtId="38" fontId="17" fillId="0" borderId="47" xfId="1" applyFont="1" applyFill="1" applyBorder="1" applyAlignment="1">
      <alignment vertical="center"/>
    </xf>
    <xf numFmtId="38" fontId="17" fillId="0" borderId="60" xfId="1" applyFont="1" applyFill="1" applyBorder="1" applyAlignment="1">
      <alignment vertical="center"/>
    </xf>
    <xf numFmtId="0" fontId="6" fillId="3" borderId="31" xfId="3" applyFont="1" applyFill="1" applyBorder="1" applyAlignment="1">
      <alignment horizontal="center" vertical="center"/>
    </xf>
    <xf numFmtId="0" fontId="6" fillId="3" borderId="46" xfId="3" applyFont="1" applyFill="1" applyBorder="1" applyAlignment="1">
      <alignment horizontal="center" vertical="center"/>
    </xf>
    <xf numFmtId="0" fontId="6" fillId="0" borderId="73" xfId="3" applyFont="1" applyBorder="1" applyAlignment="1">
      <alignment horizontal="right" vertical="center" shrinkToFit="1"/>
    </xf>
    <xf numFmtId="38" fontId="6" fillId="0" borderId="9" xfId="1" applyFont="1" applyFill="1" applyBorder="1" applyAlignment="1">
      <alignment vertical="center"/>
    </xf>
    <xf numFmtId="38" fontId="6" fillId="0" borderId="15" xfId="1" applyFont="1" applyBorder="1" applyAlignment="1">
      <alignment vertical="center"/>
    </xf>
    <xf numFmtId="38" fontId="6" fillId="2" borderId="43" xfId="1" applyFont="1" applyFill="1" applyBorder="1" applyAlignment="1">
      <alignment vertical="center"/>
    </xf>
    <xf numFmtId="38" fontId="6" fillId="0" borderId="41" xfId="1" applyFont="1" applyBorder="1" applyAlignment="1">
      <alignment vertical="center"/>
    </xf>
    <xf numFmtId="38" fontId="6" fillId="2" borderId="40" xfId="1" applyFont="1" applyFill="1" applyBorder="1" applyAlignment="1">
      <alignment vertical="center"/>
    </xf>
    <xf numFmtId="0" fontId="6" fillId="3" borderId="39" xfId="3" applyFont="1" applyFill="1" applyBorder="1" applyAlignment="1">
      <alignment vertical="center"/>
    </xf>
    <xf numFmtId="0" fontId="6" fillId="3" borderId="38" xfId="3" applyFont="1" applyFill="1" applyBorder="1" applyAlignment="1">
      <alignment vertical="center"/>
    </xf>
    <xf numFmtId="0" fontId="6" fillId="3" borderId="37" xfId="3" applyFont="1" applyFill="1" applyBorder="1" applyAlignment="1">
      <alignment vertical="center"/>
    </xf>
    <xf numFmtId="38" fontId="6" fillId="0" borderId="33" xfId="1" applyFont="1" applyBorder="1" applyAlignment="1">
      <alignment vertical="center"/>
    </xf>
    <xf numFmtId="38" fontId="6" fillId="0" borderId="32" xfId="1" applyFont="1" applyFill="1" applyBorder="1" applyAlignment="1">
      <alignment vertical="center"/>
    </xf>
    <xf numFmtId="0" fontId="6" fillId="3" borderId="31" xfId="3" applyFont="1" applyFill="1" applyBorder="1" applyAlignment="1">
      <alignment vertical="center"/>
    </xf>
    <xf numFmtId="0" fontId="6" fillId="3" borderId="0" xfId="3" applyFont="1" applyFill="1" applyAlignment="1">
      <alignment vertical="center"/>
    </xf>
    <xf numFmtId="38" fontId="6" fillId="0" borderId="27" xfId="1" applyFont="1" applyBorder="1" applyAlignment="1">
      <alignment vertical="center"/>
    </xf>
    <xf numFmtId="38" fontId="6" fillId="0" borderId="26" xfId="1" applyFont="1" applyFill="1" applyBorder="1" applyAlignment="1">
      <alignment vertical="center"/>
    </xf>
    <xf numFmtId="0" fontId="6" fillId="3" borderId="25" xfId="3" applyFont="1" applyFill="1" applyBorder="1" applyAlignment="1">
      <alignment vertical="center"/>
    </xf>
    <xf numFmtId="0" fontId="6" fillId="3" borderId="24" xfId="3" applyFont="1" applyFill="1" applyBorder="1" applyAlignment="1">
      <alignment vertical="center"/>
    </xf>
    <xf numFmtId="0" fontId="6" fillId="0" borderId="25" xfId="3" applyFont="1" applyBorder="1" applyAlignment="1">
      <alignment horizontal="center" vertical="center" shrinkToFit="1"/>
    </xf>
    <xf numFmtId="38" fontId="6" fillId="0" borderId="23" xfId="1" applyFont="1" applyBorder="1" applyAlignment="1">
      <alignment vertical="center"/>
    </xf>
    <xf numFmtId="38" fontId="6" fillId="0" borderId="22" xfId="1" applyFont="1" applyFill="1" applyBorder="1" applyAlignment="1">
      <alignment vertical="center"/>
    </xf>
    <xf numFmtId="38" fontId="6" fillId="0" borderId="20" xfId="1" applyFont="1" applyBorder="1" applyAlignment="1">
      <alignment vertical="center"/>
    </xf>
    <xf numFmtId="38" fontId="6" fillId="2" borderId="19" xfId="1" applyFont="1" applyFill="1" applyBorder="1" applyAlignment="1">
      <alignment vertical="center"/>
    </xf>
    <xf numFmtId="0" fontId="10" fillId="0" borderId="0" xfId="3" applyFont="1" applyAlignment="1">
      <alignment vertical="center"/>
    </xf>
    <xf numFmtId="38" fontId="6" fillId="0" borderId="0" xfId="1" applyFont="1" applyFill="1" applyBorder="1" applyAlignment="1">
      <alignment vertical="center"/>
    </xf>
    <xf numFmtId="38" fontId="6" fillId="0" borderId="52" xfId="1" applyFont="1" applyFill="1" applyBorder="1" applyAlignment="1">
      <alignment vertical="center"/>
    </xf>
    <xf numFmtId="38" fontId="6" fillId="0" borderId="51" xfId="1" applyFont="1" applyFill="1" applyBorder="1" applyAlignment="1">
      <alignment vertical="center"/>
    </xf>
    <xf numFmtId="0" fontId="3" fillId="0" borderId="42" xfId="3" applyBorder="1" applyAlignment="1">
      <alignment vertical="center"/>
    </xf>
    <xf numFmtId="0" fontId="3" fillId="0" borderId="75" xfId="3" applyBorder="1" applyAlignment="1">
      <alignment horizontal="right" vertical="center" shrinkToFit="1"/>
    </xf>
    <xf numFmtId="38" fontId="3" fillId="0" borderId="42" xfId="1" applyFont="1" applyBorder="1" applyAlignment="1">
      <alignment vertical="center"/>
    </xf>
    <xf numFmtId="38" fontId="3" fillId="4" borderId="43" xfId="1" applyFont="1" applyFill="1" applyBorder="1" applyAlignment="1">
      <alignment vertical="center"/>
    </xf>
    <xf numFmtId="0" fontId="8" fillId="0" borderId="18" xfId="0" applyFont="1" applyBorder="1">
      <alignment vertical="center"/>
    </xf>
    <xf numFmtId="0" fontId="6" fillId="0" borderId="3" xfId="0" applyFont="1" applyBorder="1">
      <alignment vertical="center"/>
    </xf>
    <xf numFmtId="0" fontId="6" fillId="0" borderId="4" xfId="0" applyFont="1" applyBorder="1" applyAlignment="1">
      <alignment vertical="center" wrapText="1"/>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1" xfId="0" applyFont="1" applyBorder="1" applyAlignment="1">
      <alignment horizontal="left" vertical="center"/>
    </xf>
    <xf numFmtId="0" fontId="6" fillId="0" borderId="3" xfId="0" applyFont="1" applyBorder="1" applyAlignment="1">
      <alignment vertical="top" wrapText="1"/>
    </xf>
    <xf numFmtId="0" fontId="6" fillId="0" borderId="0" xfId="0" applyFont="1" applyAlignment="1">
      <alignment vertical="top" wrapText="1"/>
    </xf>
    <xf numFmtId="0" fontId="27" fillId="0" borderId="0" xfId="0" applyFont="1">
      <alignment vertical="center"/>
    </xf>
    <xf numFmtId="0" fontId="28" fillId="0" borderId="0" xfId="0" applyFont="1">
      <alignment vertical="center"/>
    </xf>
    <xf numFmtId="0" fontId="29" fillId="0" borderId="0" xfId="2" applyFont="1" applyAlignment="1" applyProtection="1">
      <alignment horizontal="left" vertical="center" wrapText="1"/>
      <protection locked="0"/>
    </xf>
    <xf numFmtId="38" fontId="29" fillId="0" borderId="0" xfId="7" applyFont="1" applyAlignment="1" applyProtection="1">
      <alignment vertical="center" wrapText="1"/>
    </xf>
    <xf numFmtId="0" fontId="29" fillId="0" borderId="0" xfId="2" applyFont="1">
      <alignment vertical="center"/>
    </xf>
    <xf numFmtId="0" fontId="29" fillId="0" borderId="0" xfId="2" applyFont="1" applyProtection="1">
      <alignment vertical="center"/>
      <protection locked="0"/>
    </xf>
    <xf numFmtId="0" fontId="29" fillId="0" borderId="0" xfId="2" applyFont="1" applyAlignment="1">
      <alignment horizontal="left" vertical="center"/>
    </xf>
    <xf numFmtId="0" fontId="16" fillId="6" borderId="90" xfId="2" applyFont="1" applyFill="1" applyBorder="1" applyAlignment="1" applyProtection="1">
      <alignment horizontal="center" vertical="center" wrapText="1"/>
      <protection locked="0"/>
    </xf>
    <xf numFmtId="0" fontId="16" fillId="6" borderId="24" xfId="2" applyFont="1" applyFill="1" applyBorder="1" applyAlignment="1">
      <alignment horizontal="center" vertical="center"/>
    </xf>
    <xf numFmtId="0" fontId="16" fillId="6" borderId="90" xfId="2" applyFont="1" applyFill="1" applyBorder="1" applyAlignment="1">
      <alignment horizontal="center" vertical="center" wrapText="1"/>
    </xf>
    <xf numFmtId="0" fontId="16" fillId="6" borderId="91" xfId="2" applyFont="1" applyFill="1" applyBorder="1" applyAlignment="1">
      <alignment horizontal="center" vertical="center" wrapText="1"/>
    </xf>
    <xf numFmtId="38" fontId="16" fillId="6" borderId="90" xfId="7" applyFont="1" applyFill="1" applyBorder="1" applyAlignment="1" applyProtection="1">
      <alignment horizontal="center" vertical="center" wrapText="1"/>
    </xf>
    <xf numFmtId="38" fontId="16" fillId="6" borderId="91" xfId="7" applyFont="1" applyFill="1" applyBorder="1" applyAlignment="1" applyProtection="1">
      <alignment horizontal="center" vertical="center" wrapText="1"/>
    </xf>
    <xf numFmtId="0" fontId="17" fillId="0" borderId="84" xfId="2" applyFont="1" applyBorder="1" applyAlignment="1" applyProtection="1">
      <alignment horizontal="center" vertical="center" shrinkToFit="1"/>
      <protection locked="0"/>
    </xf>
    <xf numFmtId="0" fontId="17" fillId="0" borderId="9" xfId="2" applyFont="1" applyBorder="1" applyAlignment="1" applyProtection="1">
      <alignment horizontal="center" vertical="center" shrinkToFit="1"/>
      <protection locked="0"/>
    </xf>
    <xf numFmtId="0" fontId="17" fillId="0" borderId="109" xfId="2" applyFont="1" applyBorder="1" applyAlignment="1" applyProtection="1">
      <alignment horizontal="center" vertical="center" shrinkToFit="1"/>
      <protection locked="0"/>
    </xf>
    <xf numFmtId="0" fontId="17" fillId="0" borderId="108" xfId="2" applyFont="1" applyBorder="1" applyAlignment="1" applyProtection="1">
      <alignment horizontal="center" vertical="center" shrinkToFit="1"/>
      <protection locked="0"/>
    </xf>
    <xf numFmtId="0" fontId="17" fillId="0" borderId="110" xfId="2" applyFont="1" applyBorder="1" applyAlignment="1" applyProtection="1">
      <alignment horizontal="center" vertical="center" wrapText="1" shrinkToFit="1"/>
      <protection locked="0"/>
    </xf>
    <xf numFmtId="176" fontId="17" fillId="0" borderId="111" xfId="7" applyNumberFormat="1" applyFont="1" applyFill="1" applyBorder="1" applyAlignment="1" applyProtection="1">
      <alignment horizontal="center" vertical="center" wrapText="1" shrinkToFit="1"/>
      <protection locked="0"/>
    </xf>
    <xf numFmtId="176" fontId="17" fillId="0" borderId="109" xfId="7" applyNumberFormat="1" applyFont="1" applyFill="1" applyBorder="1" applyAlignment="1" applyProtection="1">
      <alignment horizontal="left" vertical="center" wrapText="1" shrinkToFit="1"/>
      <protection locked="0"/>
    </xf>
    <xf numFmtId="176" fontId="17" fillId="0" borderId="112" xfId="7" applyNumberFormat="1" applyFont="1" applyFill="1" applyBorder="1" applyAlignment="1" applyProtection="1">
      <alignment horizontal="left" vertical="center" wrapText="1" shrinkToFit="1"/>
      <protection locked="0"/>
    </xf>
    <xf numFmtId="176" fontId="17" fillId="0" borderId="110" xfId="7" applyNumberFormat="1" applyFont="1" applyFill="1" applyBorder="1" applyAlignment="1" applyProtection="1">
      <alignment horizontal="left" vertical="center" wrapText="1" shrinkToFit="1"/>
      <protection locked="0"/>
    </xf>
    <xf numFmtId="176" fontId="17" fillId="0" borderId="113" xfId="7" applyNumberFormat="1" applyFont="1" applyFill="1" applyBorder="1" applyAlignment="1" applyProtection="1">
      <alignment horizontal="left" vertical="center" shrinkToFit="1"/>
      <protection locked="0"/>
    </xf>
    <xf numFmtId="176" fontId="17" fillId="0" borderId="88" xfId="7" applyNumberFormat="1" applyFont="1" applyFill="1" applyBorder="1" applyAlignment="1" applyProtection="1">
      <alignment horizontal="left" vertical="center" shrinkToFit="1"/>
      <protection locked="0"/>
    </xf>
    <xf numFmtId="176" fontId="17" fillId="0" borderId="103" xfId="7" applyNumberFormat="1" applyFont="1" applyFill="1" applyBorder="1" applyAlignment="1" applyProtection="1">
      <alignment horizontal="center" vertical="center" shrinkToFit="1"/>
      <protection locked="0"/>
    </xf>
    <xf numFmtId="176" fontId="17" fillId="0" borderId="46" xfId="7" applyNumberFormat="1" applyFont="1" applyFill="1" applyBorder="1" applyAlignment="1" applyProtection="1">
      <alignment horizontal="center" vertical="center" shrinkToFit="1"/>
      <protection locked="0"/>
    </xf>
    <xf numFmtId="176" fontId="17" fillId="0" borderId="111" xfId="7" applyNumberFormat="1" applyFont="1" applyFill="1" applyBorder="1" applyAlignment="1" applyProtection="1">
      <alignment horizontal="center" vertical="center" shrinkToFit="1"/>
      <protection locked="0"/>
    </xf>
    <xf numFmtId="176" fontId="17" fillId="0" borderId="110" xfId="7" applyNumberFormat="1" applyFont="1" applyFill="1" applyBorder="1" applyAlignment="1" applyProtection="1">
      <alignment horizontal="center" vertical="center" shrinkToFit="1"/>
      <protection locked="0"/>
    </xf>
    <xf numFmtId="176" fontId="26" fillId="0" borderId="113" xfId="8" applyNumberFormat="1" applyFont="1" applyFill="1" applyBorder="1" applyAlignment="1" applyProtection="1">
      <alignment horizontal="center" vertical="center" shrinkToFit="1"/>
      <protection locked="0"/>
    </xf>
    <xf numFmtId="176" fontId="17" fillId="0" borderId="9" xfId="7" applyNumberFormat="1" applyFont="1" applyFill="1" applyBorder="1" applyAlignment="1" applyProtection="1">
      <alignment horizontal="center" vertical="center" shrinkToFit="1"/>
      <protection locked="0"/>
    </xf>
    <xf numFmtId="176" fontId="17" fillId="0" borderId="9" xfId="7" applyNumberFormat="1" applyFont="1" applyFill="1" applyBorder="1" applyAlignment="1" applyProtection="1">
      <alignment horizontal="center" vertical="center" wrapText="1" shrinkToFit="1"/>
      <protection locked="0"/>
    </xf>
    <xf numFmtId="176" fontId="17" fillId="0" borderId="114" xfId="7" applyNumberFormat="1" applyFont="1" applyFill="1" applyBorder="1" applyAlignment="1" applyProtection="1">
      <alignment horizontal="center" vertical="center" shrinkToFit="1"/>
      <protection locked="0"/>
    </xf>
    <xf numFmtId="176" fontId="26" fillId="0" borderId="46" xfId="8" applyNumberFormat="1" applyFont="1" applyFill="1" applyBorder="1" applyAlignment="1" applyProtection="1">
      <alignment horizontal="center" vertical="center" shrinkToFit="1"/>
      <protection locked="0"/>
    </xf>
    <xf numFmtId="0" fontId="17" fillId="0" borderId="0" xfId="2" applyFont="1" applyAlignment="1">
      <alignment vertical="center" wrapText="1"/>
    </xf>
    <xf numFmtId="0" fontId="6" fillId="0" borderId="115" xfId="2" applyFont="1" applyBorder="1" applyAlignment="1" applyProtection="1">
      <alignment horizontal="center" vertical="center" shrinkToFit="1"/>
      <protection locked="0"/>
    </xf>
    <xf numFmtId="0" fontId="6" fillId="0" borderId="43" xfId="2" applyFont="1" applyBorder="1" applyAlignment="1" applyProtection="1">
      <alignment horizontal="center" vertical="center" shrinkToFit="1"/>
      <protection locked="0"/>
    </xf>
    <xf numFmtId="0" fontId="6" fillId="0" borderId="45" xfId="2" applyFont="1" applyBorder="1" applyAlignment="1" applyProtection="1">
      <alignment horizontal="center" vertical="center" shrinkToFit="1"/>
      <protection locked="0"/>
    </xf>
    <xf numFmtId="0" fontId="6" fillId="0" borderId="116" xfId="2" applyFont="1" applyBorder="1" applyAlignment="1" applyProtection="1">
      <alignment horizontal="center" vertical="center" wrapText="1" shrinkToFit="1"/>
      <protection locked="0"/>
    </xf>
    <xf numFmtId="176" fontId="6" fillId="0" borderId="44" xfId="7" applyNumberFormat="1" applyFont="1" applyFill="1" applyBorder="1" applyAlignment="1" applyProtection="1">
      <alignment horizontal="left" vertical="center" wrapText="1" shrinkToFit="1"/>
      <protection locked="0"/>
    </xf>
    <xf numFmtId="176" fontId="6" fillId="0" borderId="45" xfId="7" applyNumberFormat="1" applyFont="1" applyFill="1" applyBorder="1" applyAlignment="1" applyProtection="1">
      <alignment horizontal="left" vertical="center" wrapText="1" shrinkToFit="1"/>
      <protection locked="0"/>
    </xf>
    <xf numFmtId="176" fontId="6" fillId="0" borderId="43" xfId="7" applyNumberFormat="1" applyFont="1" applyFill="1" applyBorder="1" applyAlignment="1" applyProtection="1">
      <alignment horizontal="left" vertical="center" wrapText="1" shrinkToFit="1"/>
      <protection locked="0"/>
    </xf>
    <xf numFmtId="176" fontId="6" fillId="0" borderId="116" xfId="7" applyNumberFormat="1" applyFont="1" applyFill="1" applyBorder="1" applyAlignment="1" applyProtection="1">
      <alignment horizontal="left" vertical="center" wrapText="1" shrinkToFit="1"/>
      <protection locked="0"/>
    </xf>
    <xf numFmtId="176" fontId="6" fillId="0" borderId="14" xfId="7" applyNumberFormat="1" applyFont="1" applyFill="1" applyBorder="1" applyAlignment="1" applyProtection="1">
      <alignment horizontal="left" vertical="center" shrinkToFit="1"/>
      <protection locked="0"/>
    </xf>
    <xf numFmtId="176" fontId="6" fillId="0" borderId="104" xfId="7" applyNumberFormat="1" applyFont="1" applyFill="1" applyBorder="1" applyAlignment="1" applyProtection="1">
      <alignment horizontal="left" vertical="center" shrinkToFit="1"/>
      <protection locked="0"/>
    </xf>
    <xf numFmtId="176" fontId="17" fillId="0" borderId="105" xfId="7" applyNumberFormat="1" applyFont="1" applyFill="1" applyBorder="1" applyAlignment="1" applyProtection="1">
      <alignment horizontal="left" vertical="center" shrinkToFit="1"/>
      <protection locked="0"/>
    </xf>
    <xf numFmtId="176" fontId="6" fillId="0" borderId="14" xfId="7" applyNumberFormat="1" applyFont="1" applyFill="1" applyBorder="1" applyAlignment="1" applyProtection="1">
      <alignment horizontal="center" vertical="center" shrinkToFit="1"/>
      <protection locked="0"/>
    </xf>
    <xf numFmtId="0" fontId="6" fillId="0" borderId="0" xfId="2" applyFont="1" applyAlignment="1">
      <alignment vertical="center" wrapText="1"/>
    </xf>
    <xf numFmtId="0" fontId="6" fillId="0" borderId="10" xfId="0" applyFont="1" applyBorder="1">
      <alignment vertical="center"/>
    </xf>
    <xf numFmtId="0" fontId="6" fillId="0" borderId="1" xfId="0" applyFont="1" applyBorder="1">
      <alignment vertical="center"/>
    </xf>
    <xf numFmtId="0" fontId="6" fillId="0" borderId="18" xfId="0" applyFont="1" applyBorder="1">
      <alignment vertical="center"/>
    </xf>
    <xf numFmtId="0" fontId="6" fillId="0" borderId="64" xfId="0" applyFont="1" applyBorder="1">
      <alignment vertical="center"/>
    </xf>
    <xf numFmtId="0" fontId="6" fillId="0" borderId="65" xfId="0" applyFont="1" applyBorder="1">
      <alignment vertical="center"/>
    </xf>
    <xf numFmtId="0" fontId="6" fillId="0" borderId="7" xfId="0" applyFont="1" applyBorder="1" applyAlignment="1">
      <alignment vertical="center" wrapText="1"/>
    </xf>
    <xf numFmtId="0" fontId="6" fillId="0" borderId="1" xfId="0" applyFont="1" applyBorder="1" applyAlignment="1">
      <alignment horizontal="left" vertical="center" wrapText="1"/>
    </xf>
    <xf numFmtId="0" fontId="0" fillId="0" borderId="16" xfId="0" applyBorder="1" applyAlignment="1">
      <alignment horizontal="left" vertical="center" wrapText="1"/>
    </xf>
    <xf numFmtId="0" fontId="10" fillId="0" borderId="0" xfId="0" applyFont="1" applyAlignment="1">
      <alignment horizontal="distributed" vertical="center" indent="1"/>
    </xf>
    <xf numFmtId="0" fontId="30" fillId="0" borderId="16" xfId="0" applyFont="1" applyBorder="1" applyAlignment="1">
      <alignment horizontal="left" vertical="center"/>
    </xf>
    <xf numFmtId="0" fontId="6" fillId="0" borderId="43" xfId="7" applyNumberFormat="1" applyFont="1" applyFill="1" applyBorder="1" applyAlignment="1" applyProtection="1">
      <alignment horizontal="center" vertical="center" shrinkToFit="1"/>
      <protection locked="0"/>
    </xf>
    <xf numFmtId="0" fontId="6" fillId="0" borderId="43" xfId="7" applyNumberFormat="1" applyFont="1" applyFill="1" applyBorder="1" applyAlignment="1" applyProtection="1">
      <alignment horizontal="center" vertical="center" wrapText="1" shrinkToFit="1"/>
      <protection locked="0"/>
    </xf>
    <xf numFmtId="0" fontId="6" fillId="0" borderId="116" xfId="7" applyNumberFormat="1" applyFont="1" applyFill="1" applyBorder="1" applyAlignment="1" applyProtection="1">
      <alignment horizontal="center" vertical="center" shrinkToFit="1"/>
      <protection locked="0"/>
    </xf>
    <xf numFmtId="0" fontId="6" fillId="0" borderId="44" xfId="7" applyNumberFormat="1" applyFont="1" applyFill="1" applyBorder="1" applyAlignment="1" applyProtection="1">
      <alignment horizontal="center" vertical="center" shrinkToFit="1"/>
      <protection locked="0"/>
    </xf>
    <xf numFmtId="0" fontId="6" fillId="0" borderId="43" xfId="7" applyNumberFormat="1" applyFont="1" applyFill="1" applyBorder="1" applyAlignment="1" applyProtection="1">
      <alignment horizontal="left" vertical="center" wrapText="1" shrinkToFit="1"/>
      <protection locked="0"/>
    </xf>
    <xf numFmtId="0" fontId="6" fillId="0" borderId="14" xfId="8" applyNumberFormat="1" applyFont="1" applyFill="1" applyBorder="1" applyAlignment="1" applyProtection="1">
      <alignment horizontal="center" vertical="center" shrinkToFit="1"/>
      <protection locked="0"/>
    </xf>
    <xf numFmtId="0" fontId="10" fillId="0" borderId="8" xfId="0" applyFont="1" applyBorder="1">
      <alignment vertical="center"/>
    </xf>
    <xf numFmtId="0" fontId="8" fillId="0" borderId="1" xfId="0" applyFont="1" applyBorder="1" applyAlignment="1">
      <alignment horizontal="left" vertical="center"/>
    </xf>
    <xf numFmtId="0" fontId="6" fillId="0" borderId="2" xfId="0" applyFont="1" applyBorder="1">
      <alignment vertical="center"/>
    </xf>
    <xf numFmtId="0" fontId="8" fillId="0" borderId="3" xfId="0" applyFont="1" applyBorder="1" applyAlignment="1">
      <alignment vertical="top"/>
    </xf>
    <xf numFmtId="0" fontId="8" fillId="0" borderId="1" xfId="0" applyFont="1" applyBorder="1">
      <alignment vertical="center"/>
    </xf>
    <xf numFmtId="38" fontId="32" fillId="0" borderId="0" xfId="7" applyFont="1" applyAlignment="1" applyProtection="1">
      <alignment vertical="center"/>
    </xf>
    <xf numFmtId="38" fontId="16" fillId="11" borderId="90" xfId="7" applyFont="1" applyFill="1" applyBorder="1" applyAlignment="1" applyProtection="1">
      <alignment horizontal="center" vertical="center" wrapText="1"/>
    </xf>
    <xf numFmtId="38" fontId="16" fillId="11" borderId="91" xfId="7" applyFont="1" applyFill="1" applyBorder="1" applyAlignment="1" applyProtection="1">
      <alignment horizontal="center" vertical="center" wrapText="1"/>
    </xf>
    <xf numFmtId="176" fontId="17" fillId="11" borderId="88" xfId="7" applyNumberFormat="1" applyFont="1" applyFill="1" applyBorder="1" applyAlignment="1" applyProtection="1">
      <alignment horizontal="left" vertical="center" shrinkToFit="1"/>
      <protection locked="0"/>
    </xf>
    <xf numFmtId="176" fontId="17" fillId="11" borderId="103" xfId="7" applyNumberFormat="1" applyFont="1" applyFill="1" applyBorder="1" applyAlignment="1" applyProtection="1">
      <alignment horizontal="center" vertical="center" shrinkToFit="1"/>
      <protection locked="0"/>
    </xf>
    <xf numFmtId="176" fontId="17" fillId="11" borderId="46" xfId="7" applyNumberFormat="1" applyFont="1" applyFill="1" applyBorder="1" applyAlignment="1" applyProtection="1">
      <alignment horizontal="center" vertical="center" shrinkToFit="1"/>
      <protection locked="0"/>
    </xf>
    <xf numFmtId="176" fontId="17" fillId="11" borderId="111" xfId="7" applyNumberFormat="1" applyFont="1" applyFill="1" applyBorder="1" applyAlignment="1" applyProtection="1">
      <alignment horizontal="center" vertical="center" shrinkToFit="1"/>
      <protection locked="0"/>
    </xf>
    <xf numFmtId="176" fontId="17" fillId="11" borderId="112" xfId="7" applyNumberFormat="1" applyFont="1" applyFill="1" applyBorder="1" applyAlignment="1" applyProtection="1">
      <alignment horizontal="left" vertical="center" wrapText="1" shrinkToFit="1"/>
      <protection locked="0"/>
    </xf>
    <xf numFmtId="176" fontId="17" fillId="11" borderId="110" xfId="7" applyNumberFormat="1" applyFont="1" applyFill="1" applyBorder="1" applyAlignment="1" applyProtection="1">
      <alignment horizontal="center" vertical="center" shrinkToFit="1"/>
      <protection locked="0"/>
    </xf>
    <xf numFmtId="176" fontId="26" fillId="11" borderId="113" xfId="8" applyNumberFormat="1" applyFont="1" applyFill="1" applyBorder="1" applyAlignment="1" applyProtection="1">
      <alignment horizontal="center" vertical="center" shrinkToFit="1"/>
      <protection locked="0"/>
    </xf>
    <xf numFmtId="176" fontId="17" fillId="11" borderId="84" xfId="7" applyNumberFormat="1" applyFont="1" applyFill="1" applyBorder="1" applyAlignment="1" applyProtection="1">
      <alignment horizontal="center" vertical="center" shrinkToFit="1"/>
      <protection locked="0"/>
    </xf>
    <xf numFmtId="176" fontId="17" fillId="11" borderId="9" xfId="7" applyNumberFormat="1" applyFont="1" applyFill="1" applyBorder="1" applyAlignment="1" applyProtection="1">
      <alignment horizontal="center" vertical="center" shrinkToFit="1"/>
      <protection locked="0"/>
    </xf>
    <xf numFmtId="176" fontId="17" fillId="11" borderId="9" xfId="7" applyNumberFormat="1" applyFont="1" applyFill="1" applyBorder="1" applyAlignment="1" applyProtection="1">
      <alignment horizontal="center" vertical="center" wrapText="1" shrinkToFit="1"/>
      <protection locked="0"/>
    </xf>
    <xf numFmtId="176" fontId="17" fillId="11" borderId="114" xfId="7" applyNumberFormat="1" applyFont="1" applyFill="1" applyBorder="1" applyAlignment="1" applyProtection="1">
      <alignment horizontal="center" vertical="center" shrinkToFit="1"/>
      <protection locked="0"/>
    </xf>
    <xf numFmtId="176" fontId="26" fillId="11" borderId="46" xfId="8" applyNumberFormat="1" applyFont="1" applyFill="1" applyBorder="1" applyAlignment="1" applyProtection="1">
      <alignment horizontal="center" vertical="center" shrinkToFit="1"/>
      <protection locked="0"/>
    </xf>
    <xf numFmtId="176" fontId="6" fillId="11" borderId="104" xfId="7" applyNumberFormat="1" applyFont="1" applyFill="1" applyBorder="1" applyAlignment="1" applyProtection="1">
      <alignment horizontal="left" vertical="center" shrinkToFit="1"/>
      <protection locked="0"/>
    </xf>
    <xf numFmtId="176" fontId="6" fillId="11" borderId="14" xfId="7" applyNumberFormat="1" applyFont="1" applyFill="1" applyBorder="1" applyAlignment="1" applyProtection="1">
      <alignment horizontal="center" vertical="center" shrinkToFit="1"/>
      <protection locked="0"/>
    </xf>
    <xf numFmtId="0" fontId="6" fillId="11" borderId="44" xfId="7" applyNumberFormat="1" applyFont="1" applyFill="1" applyBorder="1" applyAlignment="1" applyProtection="1">
      <alignment horizontal="center" vertical="center" shrinkToFit="1"/>
      <protection locked="0"/>
    </xf>
    <xf numFmtId="0" fontId="6" fillId="11" borderId="43" xfId="7" applyNumberFormat="1" applyFont="1" applyFill="1" applyBorder="1" applyAlignment="1" applyProtection="1">
      <alignment horizontal="left" vertical="center" wrapText="1" shrinkToFit="1"/>
      <protection locked="0"/>
    </xf>
    <xf numFmtId="0" fontId="6" fillId="11" borderId="116" xfId="7" applyNumberFormat="1" applyFont="1" applyFill="1" applyBorder="1" applyAlignment="1" applyProtection="1">
      <alignment horizontal="center" vertical="center" shrinkToFit="1"/>
      <protection locked="0"/>
    </xf>
    <xf numFmtId="0" fontId="6" fillId="11" borderId="14" xfId="8" applyNumberFormat="1" applyFont="1" applyFill="1" applyBorder="1" applyAlignment="1" applyProtection="1">
      <alignment horizontal="center" vertical="center" shrinkToFit="1"/>
      <protection locked="0"/>
    </xf>
    <xf numFmtId="0" fontId="6" fillId="11" borderId="115" xfId="7" applyNumberFormat="1" applyFont="1" applyFill="1" applyBorder="1" applyAlignment="1" applyProtection="1">
      <alignment horizontal="center" vertical="center" shrinkToFit="1"/>
      <protection locked="0"/>
    </xf>
    <xf numFmtId="0" fontId="6" fillId="11" borderId="43" xfId="7" applyNumberFormat="1" applyFont="1" applyFill="1" applyBorder="1" applyAlignment="1" applyProtection="1">
      <alignment horizontal="center" vertical="center" shrinkToFit="1"/>
      <protection locked="0"/>
    </xf>
    <xf numFmtId="0" fontId="6" fillId="11" borderId="43" xfId="7" applyNumberFormat="1" applyFont="1" applyFill="1" applyBorder="1" applyAlignment="1" applyProtection="1">
      <alignment horizontal="center" vertical="center" wrapText="1" shrinkToFit="1"/>
      <protection locked="0"/>
    </xf>
    <xf numFmtId="0" fontId="33" fillId="0" borderId="0" xfId="0" applyFont="1">
      <alignment vertical="center"/>
    </xf>
    <xf numFmtId="0" fontId="34" fillId="0" borderId="0" xfId="0" applyFont="1">
      <alignment vertical="center"/>
    </xf>
    <xf numFmtId="0" fontId="17" fillId="11" borderId="105" xfId="7" applyNumberFormat="1" applyFont="1" applyFill="1" applyBorder="1" applyAlignment="1" applyProtection="1">
      <alignment horizontal="left" vertical="center" shrinkToFit="1"/>
      <protection locked="0"/>
    </xf>
    <xf numFmtId="0" fontId="11" fillId="0" borderId="0" xfId="0" applyFont="1" applyAlignment="1">
      <alignment horizontal="center" vertical="center"/>
    </xf>
    <xf numFmtId="0" fontId="11" fillId="0" borderId="0" xfId="0" applyFont="1">
      <alignment vertical="center"/>
    </xf>
    <xf numFmtId="0" fontId="6"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vertical="top" wrapText="1"/>
    </xf>
    <xf numFmtId="0" fontId="10" fillId="0" borderId="8" xfId="0" applyFont="1" applyBorder="1">
      <alignment vertical="center"/>
    </xf>
    <xf numFmtId="0" fontId="10" fillId="0" borderId="0" xfId="0" applyFont="1">
      <alignment vertical="center"/>
    </xf>
    <xf numFmtId="0" fontId="6" fillId="0" borderId="0" xfId="0" applyFont="1">
      <alignment vertical="center"/>
    </xf>
    <xf numFmtId="0" fontId="20" fillId="0" borderId="0" xfId="0" applyFont="1" applyAlignment="1">
      <alignment horizontal="right" vertical="center"/>
    </xf>
    <xf numFmtId="0" fontId="21"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textRotation="255"/>
    </xf>
    <xf numFmtId="0" fontId="3" fillId="0" borderId="74" xfId="0" applyFont="1" applyBorder="1" applyAlignment="1">
      <alignment horizontal="center" vertical="center" textRotation="255"/>
    </xf>
    <xf numFmtId="0" fontId="3" fillId="0" borderId="106" xfId="0" applyFont="1" applyBorder="1" applyAlignment="1">
      <alignment horizontal="center" vertical="center" textRotation="255"/>
    </xf>
    <xf numFmtId="0" fontId="3" fillId="0" borderId="107" xfId="0" applyFont="1" applyBorder="1" applyAlignment="1">
      <alignment horizontal="center" vertical="center" textRotation="255"/>
    </xf>
    <xf numFmtId="0" fontId="8" fillId="0" borderId="0" xfId="0" applyFont="1" applyAlignment="1">
      <alignment horizontal="center" vertical="center"/>
    </xf>
    <xf numFmtId="0" fontId="8" fillId="0" borderId="0" xfId="0" applyFont="1">
      <alignment vertical="center"/>
    </xf>
    <xf numFmtId="0" fontId="8" fillId="0" borderId="18" xfId="0" applyFont="1" applyBorder="1" applyAlignment="1">
      <alignment horizontal="left" vertical="center"/>
    </xf>
    <xf numFmtId="0" fontId="8" fillId="0" borderId="64" xfId="0" applyFont="1" applyBorder="1" applyAlignment="1">
      <alignment horizontal="left" vertical="center"/>
    </xf>
    <xf numFmtId="0" fontId="8" fillId="0" borderId="65" xfId="0" applyFont="1" applyBorder="1" applyAlignment="1">
      <alignment horizontal="left" vertical="center"/>
    </xf>
    <xf numFmtId="0" fontId="6" fillId="0" borderId="0" xfId="0" applyFont="1" applyAlignment="1">
      <alignment horizontal="left" vertical="center" indent="2"/>
    </xf>
    <xf numFmtId="0" fontId="6" fillId="0" borderId="10" xfId="0" applyFont="1" applyBorder="1" applyAlignment="1">
      <alignment vertical="top"/>
    </xf>
    <xf numFmtId="0" fontId="6" fillId="0" borderId="1" xfId="0" applyFont="1" applyBorder="1" applyAlignment="1">
      <alignment vertical="top"/>
    </xf>
    <xf numFmtId="0" fontId="6" fillId="0" borderId="2" xfId="0" applyFont="1" applyBorder="1" applyAlignment="1">
      <alignment vertical="top"/>
    </xf>
    <xf numFmtId="0" fontId="6" fillId="0" borderId="3" xfId="0" applyFont="1" applyBorder="1" applyAlignment="1">
      <alignment vertical="top"/>
    </xf>
    <xf numFmtId="0" fontId="6" fillId="0" borderId="0" xfId="0" applyFont="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6" fillId="0" borderId="7" xfId="0" applyFont="1" applyBorder="1" applyAlignment="1">
      <alignment vertical="top"/>
    </xf>
    <xf numFmtId="0" fontId="6" fillId="9" borderId="8" xfId="0" applyFont="1" applyFill="1" applyBorder="1" applyAlignment="1">
      <alignment horizontal="center" vertical="center"/>
    </xf>
    <xf numFmtId="0" fontId="24" fillId="10" borderId="18" xfId="0" applyFont="1" applyFill="1" applyBorder="1" applyAlignment="1">
      <alignment vertical="center" shrinkToFit="1"/>
    </xf>
    <xf numFmtId="0" fontId="24" fillId="10" borderId="64" xfId="0" applyFont="1" applyFill="1" applyBorder="1" applyAlignment="1">
      <alignment vertical="center" shrinkToFit="1"/>
    </xf>
    <xf numFmtId="0" fontId="24" fillId="10" borderId="65" xfId="0" applyFont="1" applyFill="1" applyBorder="1" applyAlignment="1">
      <alignment vertical="center" shrinkToFit="1"/>
    </xf>
    <xf numFmtId="0" fontId="23" fillId="10" borderId="18" xfId="0" applyFont="1" applyFill="1" applyBorder="1" applyAlignment="1">
      <alignment horizontal="center" vertical="center" shrinkToFit="1"/>
    </xf>
    <xf numFmtId="0" fontId="23" fillId="10" borderId="64" xfId="0" applyFont="1" applyFill="1" applyBorder="1" applyAlignment="1">
      <alignment horizontal="center" vertical="center" shrinkToFit="1"/>
    </xf>
    <xf numFmtId="0" fontId="23" fillId="10" borderId="65" xfId="0" applyFont="1" applyFill="1" applyBorder="1" applyAlignment="1">
      <alignment horizontal="center" vertical="center" shrinkToFit="1"/>
    </xf>
    <xf numFmtId="0" fontId="6" fillId="0" borderId="18"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6" fillId="0" borderId="18"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18" xfId="0" applyFont="1" applyBorder="1" applyAlignment="1">
      <alignment horizontal="left" vertical="center" wrapText="1"/>
    </xf>
    <xf numFmtId="0" fontId="6" fillId="0" borderId="64" xfId="0" applyFont="1" applyBorder="1" applyAlignment="1">
      <alignment horizontal="left" vertical="center" wrapText="1"/>
    </xf>
    <xf numFmtId="0" fontId="6" fillId="0" borderId="65" xfId="0" applyFont="1" applyBorder="1" applyAlignment="1">
      <alignment horizontal="left" vertical="center" wrapText="1"/>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7" borderId="8" xfId="0" applyFont="1" applyFill="1" applyBorder="1">
      <alignment vertical="center"/>
    </xf>
    <xf numFmtId="0" fontId="6" fillId="0" borderId="18" xfId="0" applyFont="1" applyBorder="1">
      <alignment vertical="center"/>
    </xf>
    <xf numFmtId="0" fontId="6" fillId="0" borderId="64" xfId="0" applyFont="1" applyBorder="1">
      <alignment vertical="center"/>
    </xf>
    <xf numFmtId="0" fontId="6" fillId="0" borderId="65" xfId="0" applyFont="1"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6" fillId="0" borderId="3"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8" fillId="0" borderId="18" xfId="0" applyFont="1" applyBorder="1" applyAlignment="1">
      <alignment vertical="center" shrinkToFit="1"/>
    </xf>
    <xf numFmtId="0" fontId="8" fillId="0" borderId="64" xfId="0" applyFont="1" applyBorder="1" applyAlignment="1">
      <alignment vertical="center" shrinkToFit="1"/>
    </xf>
    <xf numFmtId="0" fontId="8" fillId="0" borderId="65" xfId="0" applyFont="1" applyBorder="1" applyAlignment="1">
      <alignment vertical="center" shrinkToFit="1"/>
    </xf>
    <xf numFmtId="0" fontId="6" fillId="8" borderId="10" xfId="0" applyFont="1" applyFill="1" applyBorder="1" applyAlignment="1">
      <alignment vertical="top"/>
    </xf>
    <xf numFmtId="0" fontId="6" fillId="8" borderId="1" xfId="0" applyFont="1" applyFill="1" applyBorder="1" applyAlignment="1">
      <alignment vertical="top"/>
    </xf>
    <xf numFmtId="0" fontId="6" fillId="8" borderId="2" xfId="0" applyFont="1" applyFill="1" applyBorder="1" applyAlignment="1">
      <alignment vertical="top"/>
    </xf>
    <xf numFmtId="0" fontId="6" fillId="8" borderId="3" xfId="0" applyFont="1" applyFill="1" applyBorder="1" applyAlignment="1">
      <alignment vertical="top"/>
    </xf>
    <xf numFmtId="0" fontId="6" fillId="8" borderId="0" xfId="0" applyFont="1" applyFill="1" applyAlignment="1">
      <alignment vertical="top"/>
    </xf>
    <xf numFmtId="0" fontId="6" fillId="8" borderId="4" xfId="0" applyFont="1" applyFill="1" applyBorder="1" applyAlignment="1">
      <alignment vertical="top"/>
    </xf>
    <xf numFmtId="0" fontId="6" fillId="7" borderId="18" xfId="0" applyFont="1" applyFill="1" applyBorder="1" applyAlignment="1">
      <alignment vertical="top"/>
    </xf>
    <xf numFmtId="0" fontId="6" fillId="7" borderId="64" xfId="0" applyFont="1" applyFill="1" applyBorder="1" applyAlignment="1">
      <alignment vertical="top"/>
    </xf>
    <xf numFmtId="0" fontId="6" fillId="7" borderId="65" xfId="0" applyFont="1" applyFill="1" applyBorder="1" applyAlignment="1">
      <alignment vertical="top"/>
    </xf>
    <xf numFmtId="0" fontId="6" fillId="8" borderId="10" xfId="0" applyFont="1" applyFill="1" applyBorder="1" applyAlignment="1">
      <alignment horizontal="center" vertical="top"/>
    </xf>
    <xf numFmtId="0" fontId="6" fillId="8" borderId="1" xfId="0" applyFont="1" applyFill="1" applyBorder="1" applyAlignment="1">
      <alignment horizontal="center" vertical="top"/>
    </xf>
    <xf numFmtId="0" fontId="6" fillId="8" borderId="2" xfId="0" applyFont="1" applyFill="1" applyBorder="1" applyAlignment="1">
      <alignment horizontal="center" vertical="top"/>
    </xf>
    <xf numFmtId="0" fontId="6" fillId="8" borderId="3" xfId="0" applyFont="1" applyFill="1" applyBorder="1" applyAlignment="1">
      <alignment horizontal="center" vertical="top"/>
    </xf>
    <xf numFmtId="0" fontId="6" fillId="8" borderId="0" xfId="0" applyFont="1" applyFill="1" applyAlignment="1">
      <alignment horizontal="center" vertical="top"/>
    </xf>
    <xf numFmtId="0" fontId="6" fillId="8" borderId="4" xfId="0" applyFont="1" applyFill="1" applyBorder="1" applyAlignment="1">
      <alignment horizontal="center" vertical="top"/>
    </xf>
    <xf numFmtId="0" fontId="6" fillId="8" borderId="5" xfId="0" applyFont="1" applyFill="1" applyBorder="1" applyAlignment="1">
      <alignment horizontal="center" vertical="top"/>
    </xf>
    <xf numFmtId="0" fontId="6" fillId="8" borderId="6" xfId="0" applyFont="1" applyFill="1" applyBorder="1" applyAlignment="1">
      <alignment horizontal="center" vertical="top"/>
    </xf>
    <xf numFmtId="0" fontId="6" fillId="8" borderId="7" xfId="0" applyFont="1" applyFill="1" applyBorder="1" applyAlignment="1">
      <alignment horizontal="center" vertical="top"/>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8" xfId="0" applyFont="1" applyBorder="1">
      <alignment vertical="center"/>
    </xf>
    <xf numFmtId="0" fontId="8" fillId="0" borderId="64" xfId="0" applyFont="1" applyBorder="1">
      <alignment vertical="center"/>
    </xf>
    <xf numFmtId="0" fontId="8" fillId="0" borderId="65" xfId="0" applyFont="1" applyBorder="1">
      <alignment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top"/>
    </xf>
    <xf numFmtId="0" fontId="8" fillId="0" borderId="0" xfId="0" applyFont="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6" fillId="8" borderId="5" xfId="0" applyFont="1" applyFill="1" applyBorder="1" applyAlignment="1">
      <alignment vertical="top"/>
    </xf>
    <xf numFmtId="0" fontId="6" fillId="8" borderId="6" xfId="0" applyFont="1" applyFill="1" applyBorder="1" applyAlignment="1">
      <alignment vertical="top"/>
    </xf>
    <xf numFmtId="0" fontId="6" fillId="8" borderId="7" xfId="0" applyFont="1" applyFill="1" applyBorder="1" applyAlignment="1">
      <alignment vertical="top"/>
    </xf>
    <xf numFmtId="0" fontId="6" fillId="0" borderId="8" xfId="0" applyFont="1" applyBorder="1" applyAlignment="1">
      <alignment horizontal="center" vertical="center"/>
    </xf>
    <xf numFmtId="0" fontId="6" fillId="0" borderId="8" xfId="0" applyFont="1" applyBorder="1">
      <alignment vertical="center"/>
    </xf>
    <xf numFmtId="0" fontId="8" fillId="0" borderId="8" xfId="0" applyFont="1" applyBorder="1" applyAlignment="1">
      <alignment horizontal="center" vertical="center"/>
    </xf>
    <xf numFmtId="0" fontId="8" fillId="7" borderId="8" xfId="0" applyFont="1" applyFill="1" applyBorder="1" applyAlignment="1">
      <alignment horizontal="center" vertical="center"/>
    </xf>
    <xf numFmtId="0" fontId="6" fillId="0" borderId="0" xfId="0" applyFont="1" applyAlignment="1">
      <alignment vertical="top" wrapText="1"/>
    </xf>
    <xf numFmtId="0" fontId="6" fillId="7" borderId="64" xfId="0" applyFont="1" applyFill="1" applyBorder="1" applyAlignment="1">
      <alignment horizontal="right" vertical="center"/>
    </xf>
    <xf numFmtId="0" fontId="6" fillId="7" borderId="18" xfId="0" applyFont="1" applyFill="1" applyBorder="1">
      <alignment vertical="center"/>
    </xf>
    <xf numFmtId="0" fontId="6" fillId="7" borderId="64" xfId="0" applyFont="1" applyFill="1" applyBorder="1">
      <alignment vertical="center"/>
    </xf>
    <xf numFmtId="0" fontId="7" fillId="0" borderId="64" xfId="0" applyFont="1" applyBorder="1">
      <alignment vertical="center"/>
    </xf>
    <xf numFmtId="0" fontId="7" fillId="0" borderId="65" xfId="0" applyFont="1" applyBorder="1">
      <alignment vertical="center"/>
    </xf>
    <xf numFmtId="0" fontId="6" fillId="0" borderId="121" xfId="0" applyFont="1" applyBorder="1">
      <alignment vertical="center"/>
    </xf>
    <xf numFmtId="0" fontId="6" fillId="0" borderId="122" xfId="0" applyFont="1" applyBorder="1">
      <alignment vertical="center"/>
    </xf>
    <xf numFmtId="0" fontId="6" fillId="0" borderId="120" xfId="0" applyFont="1" applyBorder="1">
      <alignment vertical="center"/>
    </xf>
    <xf numFmtId="0" fontId="6" fillId="0" borderId="67" xfId="0" applyFont="1" applyBorder="1">
      <alignment vertical="center"/>
    </xf>
    <xf numFmtId="0" fontId="6" fillId="0" borderId="68" xfId="0" applyFont="1" applyBorder="1">
      <alignment vertical="center"/>
    </xf>
    <xf numFmtId="0" fontId="6" fillId="0" borderId="69" xfId="0" applyFont="1" applyBorder="1">
      <alignment vertical="center"/>
    </xf>
    <xf numFmtId="0" fontId="6" fillId="0" borderId="123" xfId="0" applyFont="1" applyBorder="1">
      <alignment vertical="center"/>
    </xf>
    <xf numFmtId="0" fontId="6" fillId="0" borderId="124" xfId="0" applyFont="1" applyBorder="1">
      <alignment vertical="center"/>
    </xf>
    <xf numFmtId="0" fontId="6" fillId="0" borderId="125" xfId="0" applyFont="1" applyBorder="1">
      <alignment vertical="center"/>
    </xf>
    <xf numFmtId="0" fontId="8" fillId="0" borderId="6" xfId="0" applyFont="1" applyBorder="1" applyAlignment="1">
      <alignment horizontal="center" vertical="center"/>
    </xf>
    <xf numFmtId="0" fontId="6" fillId="0" borderId="3" xfId="3" applyFont="1" applyBorder="1" applyAlignment="1">
      <alignment vertical="center" wrapText="1"/>
    </xf>
    <xf numFmtId="0" fontId="6" fillId="0" borderId="0" xfId="3" applyFont="1" applyAlignment="1">
      <alignment vertical="center" wrapText="1"/>
    </xf>
    <xf numFmtId="0" fontId="7" fillId="0" borderId="6" xfId="3" applyFont="1" applyBorder="1" applyAlignment="1">
      <alignment vertical="center"/>
    </xf>
    <xf numFmtId="0" fontId="6" fillId="0" borderId="10" xfId="3" applyFont="1" applyBorder="1" applyAlignment="1">
      <alignment horizontal="left" vertical="center"/>
    </xf>
    <xf numFmtId="0" fontId="6" fillId="0" borderId="1" xfId="3" applyFont="1" applyBorder="1" applyAlignment="1">
      <alignment horizontal="left" vertical="center"/>
    </xf>
    <xf numFmtId="0" fontId="6" fillId="0" borderId="2" xfId="3" applyFont="1" applyBorder="1" applyAlignment="1">
      <alignment horizontal="left" vertical="center"/>
    </xf>
    <xf numFmtId="0" fontId="6" fillId="0" borderId="5" xfId="3" applyFont="1" applyBorder="1" applyAlignment="1">
      <alignment horizontal="left" vertical="center"/>
    </xf>
    <xf numFmtId="0" fontId="6" fillId="0" borderId="6" xfId="3" applyFont="1" applyBorder="1" applyAlignment="1">
      <alignment horizontal="left" vertical="center"/>
    </xf>
    <xf numFmtId="0" fontId="6" fillId="0" borderId="7" xfId="3" applyFont="1" applyBorder="1" applyAlignment="1">
      <alignment horizontal="left" vertical="center"/>
    </xf>
    <xf numFmtId="0" fontId="6" fillId="3" borderId="73" xfId="3" applyFont="1" applyFill="1" applyBorder="1" applyAlignment="1">
      <alignment horizontal="center" vertical="center"/>
    </xf>
    <xf numFmtId="0" fontId="6" fillId="3" borderId="14" xfId="3" applyFont="1" applyFill="1" applyBorder="1" applyAlignment="1">
      <alignment horizontal="center" vertical="center"/>
    </xf>
    <xf numFmtId="0" fontId="6" fillId="3" borderId="15" xfId="3" applyFont="1" applyFill="1" applyBorder="1" applyAlignment="1">
      <alignment horizontal="center" vertical="center"/>
    </xf>
    <xf numFmtId="0" fontId="6" fillId="3" borderId="45" xfId="3" applyFont="1" applyFill="1" applyBorder="1" applyAlignment="1">
      <alignment horizontal="center" vertical="center"/>
    </xf>
    <xf numFmtId="0" fontId="6" fillId="3" borderId="44" xfId="3" applyFont="1" applyFill="1" applyBorder="1" applyAlignment="1">
      <alignment horizontal="center" vertical="center"/>
    </xf>
    <xf numFmtId="0" fontId="6" fillId="3" borderId="73" xfId="3" applyFont="1" applyFill="1" applyBorder="1" applyAlignment="1">
      <alignment vertical="center"/>
    </xf>
    <xf numFmtId="0" fontId="6" fillId="0" borderId="15" xfId="3" applyFont="1" applyBorder="1" applyAlignment="1">
      <alignment vertical="center"/>
    </xf>
    <xf numFmtId="0" fontId="6" fillId="0" borderId="14" xfId="3" applyFont="1" applyBorder="1" applyAlignment="1">
      <alignment vertical="center"/>
    </xf>
    <xf numFmtId="0" fontId="3" fillId="3" borderId="75" xfId="3" applyFill="1" applyBorder="1" applyAlignment="1">
      <alignment vertical="center"/>
    </xf>
    <xf numFmtId="0" fontId="3" fillId="0" borderId="42" xfId="3" applyBorder="1" applyAlignment="1">
      <alignment vertical="center"/>
    </xf>
    <xf numFmtId="0" fontId="3" fillId="0" borderId="76" xfId="3" applyBorder="1" applyAlignment="1">
      <alignment vertical="center"/>
    </xf>
    <xf numFmtId="38" fontId="3" fillId="0" borderId="42" xfId="4" applyFont="1" applyBorder="1" applyAlignment="1">
      <alignment horizontal="right" vertical="center"/>
    </xf>
    <xf numFmtId="0" fontId="3" fillId="3" borderId="77" xfId="3" applyFill="1" applyBorder="1" applyAlignment="1">
      <alignment vertical="center"/>
    </xf>
    <xf numFmtId="0" fontId="3" fillId="0" borderId="41" xfId="3" applyBorder="1" applyAlignment="1">
      <alignment vertical="center"/>
    </xf>
    <xf numFmtId="0" fontId="3" fillId="0" borderId="78" xfId="3" applyBorder="1" applyAlignment="1">
      <alignment vertical="center"/>
    </xf>
    <xf numFmtId="0" fontId="3" fillId="3" borderId="21" xfId="3" applyFill="1" applyBorder="1" applyAlignment="1">
      <alignment vertical="center" shrinkToFit="1"/>
    </xf>
    <xf numFmtId="0" fontId="3" fillId="0" borderId="17" xfId="3" applyBorder="1" applyAlignment="1">
      <alignment vertical="center" shrinkToFit="1"/>
    </xf>
    <xf numFmtId="0" fontId="6" fillId="3" borderId="70" xfId="3" applyFont="1" applyFill="1" applyBorder="1" applyAlignment="1">
      <alignment horizontal="center" vertical="center"/>
    </xf>
    <xf numFmtId="0" fontId="6" fillId="3" borderId="72" xfId="3" applyFont="1" applyFill="1" applyBorder="1" applyAlignment="1">
      <alignment horizontal="center" vertical="center"/>
    </xf>
    <xf numFmtId="0" fontId="6" fillId="3" borderId="31" xfId="3" applyFont="1" applyFill="1" applyBorder="1" applyAlignment="1">
      <alignment horizontal="center" vertical="center"/>
    </xf>
    <xf numFmtId="0" fontId="6" fillId="3" borderId="46" xfId="3" applyFont="1" applyFill="1" applyBorder="1" applyAlignment="1">
      <alignment horizontal="center" vertical="center"/>
    </xf>
    <xf numFmtId="0" fontId="6" fillId="3" borderId="73" xfId="3" applyFont="1" applyFill="1" applyBorder="1" applyAlignment="1">
      <alignment horizontal="center" vertical="center" shrinkToFit="1"/>
    </xf>
    <xf numFmtId="0" fontId="6" fillId="3" borderId="14" xfId="3" applyFont="1" applyFill="1" applyBorder="1" applyAlignment="1">
      <alignment horizontal="center" vertical="center" shrinkToFit="1"/>
    </xf>
    <xf numFmtId="38" fontId="6" fillId="0" borderId="15" xfId="4" applyFont="1" applyFill="1" applyBorder="1" applyAlignment="1">
      <alignment horizontal="right" vertical="center"/>
    </xf>
    <xf numFmtId="0" fontId="6" fillId="3" borderId="11" xfId="3" applyFont="1" applyFill="1" applyBorder="1" applyAlignment="1">
      <alignment horizontal="center" vertical="center"/>
    </xf>
    <xf numFmtId="0" fontId="6" fillId="3" borderId="74" xfId="3" applyFont="1" applyFill="1" applyBorder="1" applyAlignment="1">
      <alignment horizontal="center" vertical="center"/>
    </xf>
    <xf numFmtId="0" fontId="6" fillId="3" borderId="12" xfId="3" applyFont="1" applyFill="1" applyBorder="1" applyAlignment="1">
      <alignment horizontal="center" vertical="center"/>
    </xf>
    <xf numFmtId="0" fontId="6" fillId="0" borderId="72" xfId="3" applyFont="1" applyBorder="1"/>
    <xf numFmtId="0" fontId="6" fillId="3" borderId="31" xfId="3" applyFont="1" applyFill="1" applyBorder="1" applyAlignment="1">
      <alignment horizontal="left" vertical="center"/>
    </xf>
    <xf numFmtId="0" fontId="6" fillId="3" borderId="0" xfId="3" applyFont="1" applyFill="1" applyAlignment="1">
      <alignment horizontal="left" vertical="center"/>
    </xf>
    <xf numFmtId="0" fontId="6" fillId="3" borderId="46" xfId="3" applyFont="1" applyFill="1" applyBorder="1" applyAlignment="1">
      <alignment horizontal="left" vertical="center"/>
    </xf>
    <xf numFmtId="0" fontId="6" fillId="0" borderId="73" xfId="3" applyFont="1" applyBorder="1" applyAlignment="1">
      <alignment horizontal="center" vertical="center" shrinkToFit="1"/>
    </xf>
    <xf numFmtId="0" fontId="6" fillId="0" borderId="15" xfId="3" applyFont="1" applyBorder="1" applyAlignment="1">
      <alignment horizontal="center" vertical="center" shrinkToFit="1"/>
    </xf>
    <xf numFmtId="0" fontId="6" fillId="0" borderId="44" xfId="3" applyFont="1" applyBorder="1" applyAlignment="1">
      <alignment horizontal="center" vertical="center" shrinkToFit="1"/>
    </xf>
    <xf numFmtId="0" fontId="6" fillId="3" borderId="21" xfId="3" applyFont="1" applyFill="1" applyBorder="1" applyAlignment="1">
      <alignment vertical="center" shrinkToFit="1"/>
    </xf>
    <xf numFmtId="0" fontId="6" fillId="0" borderId="17" xfId="3" applyFont="1" applyBorder="1" applyAlignment="1">
      <alignment vertical="center" shrinkToFit="1"/>
    </xf>
    <xf numFmtId="0" fontId="6" fillId="3" borderId="77" xfId="3" applyFont="1" applyFill="1" applyBorder="1" applyAlignment="1">
      <alignment vertical="center"/>
    </xf>
    <xf numFmtId="0" fontId="6" fillId="0" borderId="41" xfId="3" applyFont="1" applyBorder="1" applyAlignment="1">
      <alignment vertical="center"/>
    </xf>
    <xf numFmtId="0" fontId="6" fillId="0" borderId="78" xfId="3" applyFont="1" applyBorder="1" applyAlignment="1">
      <alignment vertical="center"/>
    </xf>
    <xf numFmtId="0" fontId="6" fillId="0" borderId="73" xfId="3" applyFont="1" applyBorder="1" applyAlignment="1">
      <alignment horizontal="left" vertical="center" shrinkToFit="1"/>
    </xf>
    <xf numFmtId="0" fontId="6" fillId="0" borderId="15" xfId="3" applyFont="1" applyBorder="1" applyAlignment="1">
      <alignment horizontal="left" vertical="center" shrinkToFit="1"/>
    </xf>
    <xf numFmtId="0" fontId="6" fillId="0" borderId="44" xfId="3" applyFont="1" applyBorder="1" applyAlignment="1">
      <alignment horizontal="left" vertical="center" shrinkToFit="1"/>
    </xf>
    <xf numFmtId="0" fontId="6" fillId="0" borderId="8" xfId="0" applyFont="1" applyBorder="1" applyAlignment="1">
      <alignment horizontal="left" vertical="center"/>
    </xf>
    <xf numFmtId="0" fontId="14" fillId="0" borderId="8" xfId="0" applyFont="1" applyBorder="1" applyAlignment="1">
      <alignment horizontal="left" vertical="center"/>
    </xf>
    <xf numFmtId="0" fontId="17" fillId="0" borderId="8" xfId="0" applyFont="1" applyBorder="1" applyAlignment="1">
      <alignment horizontal="center" vertical="center"/>
    </xf>
    <xf numFmtId="0" fontId="17" fillId="0" borderId="8" xfId="0" applyFont="1" applyBorder="1" applyAlignment="1">
      <alignment horizontal="left" vertical="center"/>
    </xf>
    <xf numFmtId="0" fontId="18" fillId="0" borderId="8" xfId="0" applyFont="1" applyBorder="1" applyAlignment="1">
      <alignment horizontal="left" vertical="center"/>
    </xf>
    <xf numFmtId="0" fontId="17" fillId="0" borderId="18"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18" xfId="0" applyFont="1" applyBorder="1" applyAlignment="1">
      <alignment horizontal="left" vertical="center"/>
    </xf>
    <xf numFmtId="0" fontId="17" fillId="0" borderId="64" xfId="0" applyFont="1" applyBorder="1" applyAlignment="1">
      <alignment horizontal="left" vertical="center"/>
    </xf>
    <xf numFmtId="0" fontId="17" fillId="0" borderId="65" xfId="0" applyFont="1" applyBorder="1" applyAlignment="1">
      <alignment horizontal="left" vertical="center"/>
    </xf>
    <xf numFmtId="0" fontId="18" fillId="0" borderId="18" xfId="0" applyFont="1" applyBorder="1" applyAlignment="1">
      <alignment horizontal="left" vertical="center"/>
    </xf>
    <xf numFmtId="0" fontId="18" fillId="0" borderId="64" xfId="0" applyFont="1" applyBorder="1" applyAlignment="1">
      <alignment horizontal="left" vertical="center"/>
    </xf>
    <xf numFmtId="0" fontId="18" fillId="0" borderId="65" xfId="0" applyFont="1" applyBorder="1" applyAlignment="1">
      <alignment horizontal="left" vertical="center"/>
    </xf>
    <xf numFmtId="0" fontId="14" fillId="0" borderId="8" xfId="0" applyFont="1" applyBorder="1" applyAlignment="1">
      <alignment horizontal="center" vertical="center"/>
    </xf>
    <xf numFmtId="0" fontId="18" fillId="0" borderId="8" xfId="0" applyFont="1" applyBorder="1" applyAlignment="1">
      <alignment horizontal="left" vertical="center" wrapText="1"/>
    </xf>
    <xf numFmtId="0" fontId="6" fillId="0" borderId="0" xfId="0" applyFont="1" applyAlignment="1">
      <alignment horizontal="right" vertical="center"/>
    </xf>
    <xf numFmtId="0" fontId="6" fillId="0" borderId="8" xfId="0" applyFont="1" applyBorder="1" applyAlignment="1">
      <alignment horizontal="center" vertical="center" wrapText="1"/>
    </xf>
    <xf numFmtId="176" fontId="6" fillId="0" borderId="45" xfId="7" applyNumberFormat="1" applyFont="1" applyFill="1" applyBorder="1" applyAlignment="1" applyProtection="1">
      <alignment horizontal="left" vertical="center" wrapText="1" shrinkToFit="1"/>
      <protection locked="0"/>
    </xf>
    <xf numFmtId="176" fontId="6" fillId="0" borderId="44" xfId="7" applyNumberFormat="1" applyFont="1" applyFill="1" applyBorder="1" applyAlignment="1" applyProtection="1">
      <alignment horizontal="left" vertical="center" wrapText="1" shrinkToFit="1"/>
      <protection locked="0"/>
    </xf>
    <xf numFmtId="0" fontId="16" fillId="6" borderId="80" xfId="2" applyFont="1" applyFill="1" applyBorder="1" applyAlignment="1">
      <alignment horizontal="center" vertical="center"/>
    </xf>
    <xf numFmtId="0" fontId="16" fillId="6" borderId="9" xfId="2" applyFont="1" applyFill="1" applyBorder="1" applyAlignment="1">
      <alignment horizontal="center" vertical="center"/>
    </xf>
    <xf numFmtId="0" fontId="16" fillId="6" borderId="22" xfId="2" applyFont="1" applyFill="1" applyBorder="1" applyAlignment="1">
      <alignment horizontal="center" vertical="center"/>
    </xf>
    <xf numFmtId="176" fontId="17" fillId="0" borderId="109" xfId="7" applyNumberFormat="1" applyFont="1" applyFill="1" applyBorder="1" applyAlignment="1" applyProtection="1">
      <alignment horizontal="left" vertical="center" wrapText="1" shrinkToFit="1"/>
      <protection locked="0"/>
    </xf>
    <xf numFmtId="176" fontId="17" fillId="0" borderId="111" xfId="7" applyNumberFormat="1" applyFont="1" applyFill="1" applyBorder="1" applyAlignment="1" applyProtection="1">
      <alignment horizontal="left" vertical="center" wrapText="1" shrinkToFit="1"/>
      <protection locked="0"/>
    </xf>
    <xf numFmtId="0" fontId="29" fillId="0" borderId="0" xfId="2" applyFont="1" applyAlignment="1" applyProtection="1">
      <alignment horizontal="left" vertical="center" wrapText="1"/>
      <protection locked="0"/>
    </xf>
    <xf numFmtId="0" fontId="16" fillId="6" borderId="70" xfId="2" applyFont="1" applyFill="1" applyBorder="1" applyAlignment="1" applyProtection="1">
      <alignment horizontal="center" vertical="center" wrapText="1"/>
      <protection locked="0"/>
    </xf>
    <xf numFmtId="0" fontId="16" fillId="6" borderId="71" xfId="2" applyFont="1" applyFill="1" applyBorder="1" applyAlignment="1" applyProtection="1">
      <alignment horizontal="center" vertical="center" wrapText="1"/>
      <protection locked="0"/>
    </xf>
    <xf numFmtId="0" fontId="16" fillId="6" borderId="86" xfId="2" applyFont="1" applyFill="1" applyBorder="1" applyAlignment="1" applyProtection="1">
      <alignment horizontal="center" vertical="center" wrapText="1"/>
      <protection locked="0"/>
    </xf>
    <xf numFmtId="0" fontId="16" fillId="6" borderId="81" xfId="2" applyFont="1" applyFill="1" applyBorder="1" applyAlignment="1" applyProtection="1">
      <alignment horizontal="center" vertical="center" wrapText="1"/>
      <protection locked="0"/>
    </xf>
    <xf numFmtId="0" fontId="16" fillId="6" borderId="6" xfId="2" applyFont="1" applyFill="1" applyBorder="1" applyAlignment="1" applyProtection="1">
      <alignment horizontal="center" vertical="center" wrapText="1"/>
      <protection locked="0"/>
    </xf>
    <xf numFmtId="0" fontId="16" fillId="6" borderId="7" xfId="2" applyFont="1" applyFill="1" applyBorder="1" applyAlignment="1" applyProtection="1">
      <alignment horizontal="center" vertical="center" wrapText="1"/>
      <protection locked="0"/>
    </xf>
    <xf numFmtId="0" fontId="16" fillId="6" borderId="87" xfId="2" applyFont="1" applyFill="1" applyBorder="1" applyAlignment="1" applyProtection="1">
      <alignment horizontal="center" vertical="center" wrapText="1"/>
      <protection locked="0"/>
    </xf>
    <xf numFmtId="0" fontId="16" fillId="6" borderId="5" xfId="2" applyFont="1" applyFill="1" applyBorder="1" applyAlignment="1" applyProtection="1">
      <alignment horizontal="center" vertical="center" wrapText="1"/>
      <protection locked="0"/>
    </xf>
    <xf numFmtId="0" fontId="16" fillId="6" borderId="87" xfId="2" applyFont="1" applyFill="1" applyBorder="1" applyAlignment="1">
      <alignment horizontal="center" vertical="center" wrapText="1"/>
    </xf>
    <xf numFmtId="0" fontId="16" fillId="6" borderId="86" xfId="2" applyFont="1" applyFill="1" applyBorder="1" applyAlignment="1">
      <alignment horizontal="center" vertical="center" wrapText="1"/>
    </xf>
    <xf numFmtId="0" fontId="16" fillId="6" borderId="5" xfId="2" applyFont="1" applyFill="1" applyBorder="1" applyAlignment="1">
      <alignment horizontal="center" vertical="center" wrapText="1"/>
    </xf>
    <xf numFmtId="0" fontId="16" fillId="6" borderId="7" xfId="2" applyFont="1" applyFill="1" applyBorder="1" applyAlignment="1">
      <alignment horizontal="center" vertical="center" wrapText="1"/>
    </xf>
    <xf numFmtId="0" fontId="16" fillId="6" borderId="71" xfId="2" applyFont="1" applyFill="1" applyBorder="1" applyAlignment="1">
      <alignment horizontal="center" vertical="center" wrapText="1"/>
    </xf>
    <xf numFmtId="0" fontId="16" fillId="6" borderId="72" xfId="2" applyFont="1" applyFill="1" applyBorder="1" applyAlignment="1">
      <alignment horizontal="center" vertical="center" wrapText="1"/>
    </xf>
    <xf numFmtId="0" fontId="16" fillId="6" borderId="6" xfId="2" applyFont="1" applyFill="1" applyBorder="1" applyAlignment="1">
      <alignment horizontal="center" vertical="center" wrapText="1"/>
    </xf>
    <xf numFmtId="0" fontId="16" fillId="6" borderId="82" xfId="2" applyFont="1" applyFill="1" applyBorder="1" applyAlignment="1">
      <alignment horizontal="center" vertical="center" wrapText="1"/>
    </xf>
    <xf numFmtId="38" fontId="16" fillId="11" borderId="71" xfId="7" applyFont="1" applyFill="1" applyBorder="1" applyAlignment="1" applyProtection="1">
      <alignment horizontal="center" vertical="center" wrapText="1"/>
    </xf>
    <xf numFmtId="38" fontId="16" fillId="11" borderId="72" xfId="7" applyFont="1" applyFill="1" applyBorder="1" applyAlignment="1" applyProtection="1">
      <alignment horizontal="center" vertical="center" wrapText="1"/>
    </xf>
    <xf numFmtId="38" fontId="16" fillId="11" borderId="6" xfId="7" applyFont="1" applyFill="1" applyBorder="1" applyAlignment="1" applyProtection="1">
      <alignment horizontal="center" vertical="center" wrapText="1"/>
    </xf>
    <xf numFmtId="38" fontId="16" fillId="11" borderId="82" xfId="7" applyFont="1" applyFill="1" applyBorder="1" applyAlignment="1" applyProtection="1">
      <alignment horizontal="center" vertical="center" wrapText="1"/>
    </xf>
    <xf numFmtId="38" fontId="16" fillId="11" borderId="70" xfId="7" applyFont="1" applyFill="1" applyBorder="1" applyAlignment="1" applyProtection="1">
      <alignment horizontal="center" vertical="center" wrapText="1"/>
    </xf>
    <xf numFmtId="38" fontId="16" fillId="11" borderId="81" xfId="7" applyFont="1" applyFill="1" applyBorder="1" applyAlignment="1" applyProtection="1">
      <alignment horizontal="center" vertical="center" wrapText="1"/>
    </xf>
    <xf numFmtId="0" fontId="16" fillId="6" borderId="83" xfId="2" applyFont="1" applyFill="1" applyBorder="1" applyAlignment="1" applyProtection="1">
      <alignment horizontal="center" vertical="center" wrapText="1"/>
      <protection locked="0"/>
    </xf>
    <xf numFmtId="0" fontId="16" fillId="6" borderId="84" xfId="2" applyFont="1" applyFill="1" applyBorder="1" applyAlignment="1" applyProtection="1">
      <alignment horizontal="center" vertical="center" wrapText="1"/>
      <protection locked="0"/>
    </xf>
    <xf numFmtId="0" fontId="16" fillId="6" borderId="85" xfId="2" applyFont="1" applyFill="1" applyBorder="1" applyAlignment="1" applyProtection="1">
      <alignment horizontal="center" vertical="center" wrapText="1"/>
      <protection locked="0"/>
    </xf>
    <xf numFmtId="0" fontId="16" fillId="6" borderId="80" xfId="2" applyFont="1" applyFill="1" applyBorder="1" applyAlignment="1" applyProtection="1">
      <alignment horizontal="center" vertical="center" wrapText="1"/>
      <protection locked="0"/>
    </xf>
    <xf numFmtId="0" fontId="16" fillId="6" borderId="9" xfId="2" applyFont="1" applyFill="1" applyBorder="1" applyAlignment="1" applyProtection="1">
      <alignment horizontal="center" vertical="center" wrapText="1"/>
      <protection locked="0"/>
    </xf>
    <xf numFmtId="0" fontId="16" fillId="6" borderId="22" xfId="2" applyFont="1" applyFill="1" applyBorder="1" applyAlignment="1" applyProtection="1">
      <alignment horizontal="center" vertical="center" wrapText="1"/>
      <protection locked="0"/>
    </xf>
    <xf numFmtId="0" fontId="16" fillId="6" borderId="10" xfId="2" applyFont="1" applyFill="1" applyBorder="1" applyAlignment="1" applyProtection="1">
      <alignment horizontal="center" vertical="center" wrapText="1"/>
      <protection locked="0"/>
    </xf>
    <xf numFmtId="0" fontId="16" fillId="6" borderId="2" xfId="2" applyFont="1" applyFill="1" applyBorder="1" applyAlignment="1" applyProtection="1">
      <alignment horizontal="center" vertical="center" wrapText="1"/>
      <protection locked="0"/>
    </xf>
    <xf numFmtId="0" fontId="16" fillId="11" borderId="70" xfId="2" applyFont="1" applyFill="1" applyBorder="1" applyAlignment="1">
      <alignment horizontal="center" vertical="center" wrapText="1"/>
    </xf>
    <xf numFmtId="0" fontId="16" fillId="11" borderId="71" xfId="2" applyFont="1" applyFill="1" applyBorder="1" applyAlignment="1">
      <alignment horizontal="center" vertical="center" wrapText="1"/>
    </xf>
    <xf numFmtId="0" fontId="16" fillId="11" borderId="72" xfId="2" applyFont="1" applyFill="1" applyBorder="1" applyAlignment="1">
      <alignment horizontal="center" vertical="center" wrapText="1"/>
    </xf>
    <xf numFmtId="0" fontId="16" fillId="11" borderId="81" xfId="2" applyFont="1" applyFill="1" applyBorder="1" applyAlignment="1">
      <alignment horizontal="center" vertical="center" wrapText="1"/>
    </xf>
    <xf numFmtId="0" fontId="16" fillId="11" borderId="6" xfId="2" applyFont="1" applyFill="1" applyBorder="1" applyAlignment="1">
      <alignment horizontal="center" vertical="center" wrapText="1"/>
    </xf>
    <xf numFmtId="0" fontId="16" fillId="11" borderId="82" xfId="2" applyFont="1" applyFill="1" applyBorder="1" applyAlignment="1">
      <alignment horizontal="center" vertical="center" wrapText="1"/>
    </xf>
    <xf numFmtId="0" fontId="16" fillId="6" borderId="10" xfId="2" applyFont="1" applyFill="1" applyBorder="1" applyAlignment="1">
      <alignment horizontal="center" vertical="center" wrapText="1"/>
    </xf>
    <xf numFmtId="0" fontId="16" fillId="6" borderId="2" xfId="2" applyFont="1" applyFill="1" applyBorder="1" applyAlignment="1">
      <alignment horizontal="center" vertical="center"/>
    </xf>
    <xf numFmtId="0" fontId="16" fillId="6" borderId="3" xfId="2" applyFont="1" applyFill="1" applyBorder="1" applyAlignment="1">
      <alignment horizontal="center" vertical="center"/>
    </xf>
    <xf numFmtId="0" fontId="16" fillId="6" borderId="4" xfId="2" applyFont="1" applyFill="1" applyBorder="1" applyAlignment="1">
      <alignment horizontal="center" vertical="center"/>
    </xf>
    <xf numFmtId="0" fontId="16" fillId="6" borderId="96" xfId="2" applyFont="1" applyFill="1" applyBorder="1" applyAlignment="1">
      <alignment horizontal="center" vertical="center"/>
    </xf>
    <xf numFmtId="0" fontId="16" fillId="6" borderId="23" xfId="2" applyFont="1" applyFill="1" applyBorder="1" applyAlignment="1">
      <alignment horizontal="center" vertical="center"/>
    </xf>
    <xf numFmtId="38" fontId="16" fillId="11" borderId="10" xfId="7" applyFont="1" applyFill="1" applyBorder="1" applyAlignment="1" applyProtection="1">
      <alignment horizontal="center" vertical="center" wrapText="1"/>
    </xf>
    <xf numFmtId="38" fontId="16" fillId="11" borderId="89" xfId="7" applyFont="1" applyFill="1" applyBorder="1" applyAlignment="1" applyProtection="1">
      <alignment horizontal="center" vertical="center" wrapText="1"/>
    </xf>
    <xf numFmtId="38" fontId="16" fillId="11" borderId="5" xfId="7" applyFont="1" applyFill="1" applyBorder="1" applyAlignment="1" applyProtection="1">
      <alignment horizontal="center" vertical="center" wrapText="1"/>
    </xf>
    <xf numFmtId="0" fontId="16" fillId="6" borderId="10" xfId="2" applyFont="1" applyFill="1" applyBorder="1" applyAlignment="1">
      <alignment horizontal="center" vertical="center"/>
    </xf>
    <xf numFmtId="0" fontId="16" fillId="6" borderId="89" xfId="2" applyFont="1" applyFill="1" applyBorder="1" applyAlignment="1">
      <alignment horizontal="center" vertical="center"/>
    </xf>
    <xf numFmtId="0" fontId="16" fillId="6" borderId="5" xfId="2" applyFont="1" applyFill="1" applyBorder="1" applyAlignment="1">
      <alignment horizontal="center" vertical="center"/>
    </xf>
    <xf numFmtId="0" fontId="16" fillId="6" borderId="82" xfId="2" applyFont="1" applyFill="1" applyBorder="1" applyAlignment="1">
      <alignment horizontal="center" vertical="center"/>
    </xf>
    <xf numFmtId="0" fontId="16" fillId="11" borderId="92" xfId="2" applyFont="1" applyFill="1" applyBorder="1" applyAlignment="1">
      <alignment horizontal="center" vertical="center" wrapText="1"/>
    </xf>
    <xf numFmtId="0" fontId="16" fillId="11" borderId="88" xfId="2" applyFont="1" applyFill="1" applyBorder="1" applyAlignment="1">
      <alignment horizontal="center" vertical="center" wrapText="1"/>
    </xf>
    <xf numFmtId="0" fontId="16" fillId="11" borderId="117" xfId="2" applyFont="1" applyFill="1" applyBorder="1" applyAlignment="1">
      <alignment horizontal="center" vertical="center" wrapText="1"/>
    </xf>
    <xf numFmtId="0" fontId="16" fillId="11" borderId="66" xfId="2" applyFont="1" applyFill="1" applyBorder="1" applyAlignment="1">
      <alignment horizontal="center" vertical="center" wrapText="1"/>
    </xf>
    <xf numFmtId="0" fontId="16" fillId="11" borderId="103" xfId="2" applyFont="1" applyFill="1" applyBorder="1" applyAlignment="1">
      <alignment horizontal="center" vertical="center" wrapText="1"/>
    </xf>
    <xf numFmtId="0" fontId="16" fillId="11" borderId="118" xfId="2" applyFont="1" applyFill="1" applyBorder="1" applyAlignment="1">
      <alignment horizontal="center" vertical="center" wrapText="1"/>
    </xf>
    <xf numFmtId="38" fontId="16" fillId="11" borderId="93" xfId="7" applyFont="1" applyFill="1" applyBorder="1" applyAlignment="1" applyProtection="1">
      <alignment horizontal="center" vertical="center" wrapText="1"/>
    </xf>
    <xf numFmtId="38" fontId="16" fillId="11" borderId="94" xfId="7" applyFont="1" applyFill="1" applyBorder="1" applyAlignment="1" applyProtection="1">
      <alignment horizontal="center" vertical="center" wrapText="1"/>
    </xf>
    <xf numFmtId="38" fontId="16" fillId="11" borderId="119" xfId="7" applyFont="1" applyFill="1" applyBorder="1" applyAlignment="1" applyProtection="1">
      <alignment horizontal="center" vertical="center" wrapText="1"/>
    </xf>
    <xf numFmtId="38" fontId="16" fillId="11" borderId="80" xfId="7" applyFont="1" applyFill="1" applyBorder="1" applyAlignment="1" applyProtection="1">
      <alignment horizontal="center" vertical="center" wrapText="1"/>
    </xf>
    <xf numFmtId="38" fontId="16" fillId="11" borderId="9" xfId="7" applyFont="1" applyFill="1" applyBorder="1" applyAlignment="1" applyProtection="1">
      <alignment horizontal="center" vertical="center" wrapText="1"/>
    </xf>
    <xf numFmtId="38" fontId="16" fillId="11" borderId="22" xfId="7" applyFont="1" applyFill="1" applyBorder="1" applyAlignment="1" applyProtection="1">
      <alignment horizontal="center" vertical="center" wrapText="1"/>
    </xf>
    <xf numFmtId="38" fontId="16" fillId="11" borderId="83" xfId="7" applyFont="1" applyFill="1" applyBorder="1" applyAlignment="1" applyProtection="1">
      <alignment horizontal="center" vertical="center" wrapText="1"/>
    </xf>
    <xf numFmtId="38" fontId="16" fillId="11" borderId="84" xfId="7" applyFont="1" applyFill="1" applyBorder="1" applyAlignment="1" applyProtection="1">
      <alignment horizontal="center" vertical="center" wrapText="1"/>
    </xf>
    <xf numFmtId="38" fontId="16" fillId="11" borderId="85" xfId="7" applyFont="1" applyFill="1" applyBorder="1" applyAlignment="1" applyProtection="1">
      <alignment horizontal="center" vertical="center" wrapText="1"/>
    </xf>
    <xf numFmtId="0" fontId="16" fillId="6" borderId="70" xfId="2" applyFont="1" applyFill="1" applyBorder="1" applyAlignment="1">
      <alignment horizontal="center" vertical="center" wrapText="1"/>
    </xf>
    <xf numFmtId="0" fontId="16" fillId="6" borderId="81" xfId="2" applyFont="1" applyFill="1" applyBorder="1" applyAlignment="1">
      <alignment horizontal="center" vertical="center" wrapText="1"/>
    </xf>
    <xf numFmtId="38" fontId="16" fillId="6" borderId="71" xfId="7" applyFont="1" applyFill="1" applyBorder="1" applyAlignment="1" applyProtection="1">
      <alignment horizontal="center" vertical="center" wrapText="1"/>
    </xf>
    <xf numFmtId="38" fontId="16" fillId="6" borderId="72" xfId="7" applyFont="1" applyFill="1" applyBorder="1" applyAlignment="1" applyProtection="1">
      <alignment horizontal="center" vertical="center" wrapText="1"/>
    </xf>
    <xf numFmtId="38" fontId="16" fillId="6" borderId="6" xfId="7" applyFont="1" applyFill="1" applyBorder="1" applyAlignment="1" applyProtection="1">
      <alignment horizontal="center" vertical="center" wrapText="1"/>
    </xf>
    <xf numFmtId="38" fontId="16" fillId="6" borderId="82" xfId="7" applyFont="1" applyFill="1" applyBorder="1" applyAlignment="1" applyProtection="1">
      <alignment horizontal="center" vertical="center" wrapText="1"/>
    </xf>
    <xf numFmtId="0" fontId="16" fillId="6" borderId="92" xfId="2" applyFont="1" applyFill="1" applyBorder="1" applyAlignment="1">
      <alignment horizontal="center" vertical="center" wrapText="1"/>
    </xf>
    <xf numFmtId="0" fontId="16" fillId="6" borderId="88" xfId="2" applyFont="1" applyFill="1" applyBorder="1" applyAlignment="1">
      <alignment horizontal="center" vertical="center" wrapText="1"/>
    </xf>
    <xf numFmtId="0" fontId="16" fillId="6" borderId="117" xfId="2" applyFont="1" applyFill="1" applyBorder="1" applyAlignment="1">
      <alignment horizontal="center" vertical="center" wrapText="1"/>
    </xf>
    <xf numFmtId="0" fontId="16" fillId="6" borderId="66" xfId="2" applyFont="1" applyFill="1" applyBorder="1" applyAlignment="1">
      <alignment horizontal="center" vertical="center" wrapText="1"/>
    </xf>
    <xf numFmtId="0" fontId="16" fillId="6" borderId="103" xfId="2" applyFont="1" applyFill="1" applyBorder="1" applyAlignment="1">
      <alignment horizontal="center" vertical="center" wrapText="1"/>
    </xf>
    <xf numFmtId="0" fontId="16" fillId="6" borderId="118" xfId="2" applyFont="1" applyFill="1" applyBorder="1" applyAlignment="1">
      <alignment horizontal="center" vertical="center" wrapText="1"/>
    </xf>
    <xf numFmtId="38" fontId="16" fillId="6" borderId="93" xfId="7" applyFont="1" applyFill="1" applyBorder="1" applyAlignment="1" applyProtection="1">
      <alignment horizontal="center" vertical="center" wrapText="1"/>
    </xf>
    <xf numFmtId="38" fontId="16" fillId="6" borderId="94" xfId="7" applyFont="1" applyFill="1" applyBorder="1" applyAlignment="1" applyProtection="1">
      <alignment horizontal="center" vertical="center" wrapText="1"/>
    </xf>
    <xf numFmtId="38" fontId="16" fillId="6" borderId="119" xfId="7" applyFont="1" applyFill="1" applyBorder="1" applyAlignment="1" applyProtection="1">
      <alignment horizontal="center" vertical="center" wrapText="1"/>
    </xf>
    <xf numFmtId="38" fontId="16" fillId="6" borderId="80" xfId="7" applyFont="1" applyFill="1" applyBorder="1" applyAlignment="1" applyProtection="1">
      <alignment horizontal="center" vertical="center" wrapText="1"/>
    </xf>
    <xf numFmtId="38" fontId="16" fillId="6" borderId="9" xfId="7" applyFont="1" applyFill="1" applyBorder="1" applyAlignment="1" applyProtection="1">
      <alignment horizontal="center" vertical="center" wrapText="1"/>
    </xf>
    <xf numFmtId="38" fontId="16" fillId="6" borderId="22" xfId="7" applyFont="1" applyFill="1" applyBorder="1" applyAlignment="1" applyProtection="1">
      <alignment horizontal="center" vertical="center" wrapText="1"/>
    </xf>
    <xf numFmtId="38" fontId="16" fillId="6" borderId="10" xfId="7" applyFont="1" applyFill="1" applyBorder="1" applyAlignment="1" applyProtection="1">
      <alignment horizontal="center" vertical="center" wrapText="1"/>
    </xf>
    <xf numFmtId="38" fontId="16" fillId="6" borderId="89" xfId="7" applyFont="1" applyFill="1" applyBorder="1" applyAlignment="1" applyProtection="1">
      <alignment horizontal="center" vertical="center" wrapText="1"/>
    </xf>
    <xf numFmtId="38" fontId="16" fillId="6" borderId="5" xfId="7" applyFont="1" applyFill="1" applyBorder="1" applyAlignment="1" applyProtection="1">
      <alignment horizontal="center" vertical="center" wrapText="1"/>
    </xf>
    <xf numFmtId="0" fontId="6" fillId="0" borderId="21" xfId="7" applyNumberFormat="1" applyFont="1" applyFill="1" applyBorder="1" applyAlignment="1" applyProtection="1">
      <alignment horizontal="center" vertical="center" shrinkToFit="1"/>
      <protection locked="0"/>
    </xf>
    <xf numFmtId="0" fontId="6" fillId="0" borderId="20" xfId="7" applyNumberFormat="1" applyFont="1" applyFill="1" applyBorder="1" applyAlignment="1" applyProtection="1">
      <alignment horizontal="center" vertical="center" shrinkToFit="1"/>
      <protection locked="0"/>
    </xf>
    <xf numFmtId="176" fontId="17" fillId="0" borderId="21" xfId="7" applyNumberFormat="1" applyFont="1" applyFill="1" applyBorder="1" applyAlignment="1" applyProtection="1">
      <alignment horizontal="center" vertical="center" shrinkToFit="1"/>
      <protection locked="0"/>
    </xf>
    <xf numFmtId="176" fontId="17" fillId="0" borderId="20" xfId="7" applyNumberFormat="1" applyFont="1" applyFill="1" applyBorder="1" applyAlignment="1" applyProtection="1">
      <alignment horizontal="center" vertical="center" shrinkToFit="1"/>
      <protection locked="0"/>
    </xf>
    <xf numFmtId="38" fontId="16" fillId="6" borderId="126" xfId="7" applyFont="1" applyFill="1" applyBorder="1" applyAlignment="1" applyProtection="1">
      <alignment horizontal="center" vertical="center" wrapText="1"/>
    </xf>
    <xf numFmtId="38" fontId="16" fillId="6" borderId="127" xfId="7" applyFont="1" applyFill="1" applyBorder="1" applyAlignment="1" applyProtection="1">
      <alignment horizontal="center" vertical="center" wrapText="1"/>
    </xf>
    <xf numFmtId="38" fontId="16" fillId="6" borderId="128" xfId="7" applyFont="1" applyFill="1" applyBorder="1" applyAlignment="1" applyProtection="1">
      <alignment horizontal="center" vertical="center" wrapText="1"/>
    </xf>
    <xf numFmtId="38" fontId="16" fillId="6" borderId="129" xfId="7" applyFont="1" applyFill="1" applyBorder="1" applyAlignment="1" applyProtection="1">
      <alignment horizontal="center" vertical="center" wrapText="1"/>
    </xf>
    <xf numFmtId="38" fontId="16" fillId="6" borderId="130" xfId="7" applyFont="1" applyFill="1" applyBorder="1" applyAlignment="1" applyProtection="1">
      <alignment horizontal="center" vertical="center" wrapText="1"/>
    </xf>
    <xf numFmtId="38" fontId="16" fillId="6" borderId="131" xfId="7" applyFont="1" applyFill="1" applyBorder="1" applyAlignment="1" applyProtection="1">
      <alignment horizontal="center" vertical="center" wrapText="1"/>
    </xf>
    <xf numFmtId="38" fontId="16" fillId="6" borderId="70" xfId="7" applyFont="1" applyFill="1" applyBorder="1" applyAlignment="1" applyProtection="1">
      <alignment horizontal="center" vertical="center" wrapText="1"/>
    </xf>
    <xf numFmtId="38" fontId="16" fillId="6" borderId="31" xfId="7" applyFont="1" applyFill="1" applyBorder="1" applyAlignment="1" applyProtection="1">
      <alignment horizontal="center" vertical="center" wrapText="1"/>
    </xf>
    <xf numFmtId="38" fontId="16" fillId="6" borderId="0" xfId="7" applyFont="1" applyFill="1" applyBorder="1" applyAlignment="1" applyProtection="1">
      <alignment horizontal="center" vertical="center" wrapText="1"/>
    </xf>
    <xf numFmtId="38" fontId="16" fillId="6" borderId="46" xfId="7" applyFont="1" applyFill="1" applyBorder="1" applyAlignment="1" applyProtection="1">
      <alignment horizontal="center" vertical="center" wrapText="1"/>
    </xf>
  </cellXfs>
  <cellStyles count="10">
    <cellStyle name="パーセント" xfId="5" builtinId="5"/>
    <cellStyle name="ハイパーリンク" xfId="8" builtinId="8"/>
    <cellStyle name="桁区切り" xfId="4" builtinId="6"/>
    <cellStyle name="桁区切り 2" xfId="1"/>
    <cellStyle name="桁区切り 3" xfId="7"/>
    <cellStyle name="標準" xfId="0" builtinId="0"/>
    <cellStyle name="標準 2" xfId="2"/>
    <cellStyle name="標準 3" xfId="3"/>
    <cellStyle name="標準 4" xfId="6"/>
    <cellStyle name="標準 4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18</xdr:col>
      <xdr:colOff>118110</xdr:colOff>
      <xdr:row>9</xdr:row>
      <xdr:rowOff>114304</xdr:rowOff>
    </xdr:from>
    <xdr:to>
      <xdr:col>29</xdr:col>
      <xdr:colOff>971553</xdr:colOff>
      <xdr:row>10</xdr:row>
      <xdr:rowOff>243844</xdr:rowOff>
    </xdr:to>
    <xdr:sp macro="" textlink="">
      <xdr:nvSpPr>
        <xdr:cNvPr id="2" name="右中かっこ 1">
          <a:extLst>
            <a:ext uri="{FF2B5EF4-FFF2-40B4-BE49-F238E27FC236}">
              <a16:creationId xmlns:a16="http://schemas.microsoft.com/office/drawing/2014/main" id="{F5849910-8F80-4DE8-8F96-21A2C051C53D}"/>
            </a:ext>
          </a:extLst>
        </xdr:cNvPr>
        <xdr:cNvSpPr/>
      </xdr:nvSpPr>
      <xdr:spPr bwMode="auto">
        <a:xfrm rot="5400000">
          <a:off x="34322387" y="-466723"/>
          <a:ext cx="510540" cy="12569193"/>
        </a:xfrm>
        <a:prstGeom prst="rightBrac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tabSelected="1" view="pageBreakPreview" zoomScaleNormal="100" zoomScaleSheetLayoutView="100" workbookViewId="0">
      <selection activeCell="C28" sqref="C28"/>
    </sheetView>
  </sheetViews>
  <sheetFormatPr defaultColWidth="9" defaultRowHeight="15.75"/>
  <cols>
    <col min="1" max="2" width="15.875" style="1" customWidth="1"/>
    <col min="3" max="5" width="18.625" style="1" customWidth="1"/>
    <col min="6" max="6" width="1" style="1" customWidth="1"/>
    <col min="7" max="16384" width="9" style="1"/>
  </cols>
  <sheetData>
    <row r="1" spans="1:5">
      <c r="E1" s="76"/>
    </row>
    <row r="4" spans="1:5" ht="19.5" customHeight="1">
      <c r="A4" s="280" t="s">
        <v>48</v>
      </c>
      <c r="B4" s="281"/>
      <c r="C4" s="281"/>
      <c r="D4" s="281"/>
      <c r="E4" s="281"/>
    </row>
    <row r="5" spans="1:5" ht="19.5" customHeight="1">
      <c r="A5" s="53"/>
      <c r="B5" s="54"/>
      <c r="C5" s="54"/>
      <c r="D5" s="54"/>
      <c r="E5" s="54"/>
    </row>
    <row r="6" spans="1:5" ht="19.5" customHeight="1">
      <c r="A6" s="53"/>
      <c r="B6" s="54"/>
      <c r="C6" s="54"/>
      <c r="D6" s="54"/>
      <c r="E6" s="54"/>
    </row>
    <row r="7" spans="1:5" ht="15.75" customHeight="1"/>
    <row r="8" spans="1:5" s="55" customFormat="1" ht="22.5" customHeight="1">
      <c r="E8" s="86" t="s">
        <v>213</v>
      </c>
    </row>
    <row r="9" spans="1:5" s="55" customFormat="1" ht="22.5" customHeight="1">
      <c r="A9" s="55" t="s">
        <v>277</v>
      </c>
    </row>
    <row r="10" spans="1:5" s="55" customFormat="1" ht="22.5" customHeight="1"/>
    <row r="11" spans="1:5" s="55" customFormat="1" ht="22.5" customHeight="1">
      <c r="C11" s="240" t="s">
        <v>280</v>
      </c>
      <c r="D11" s="286"/>
      <c r="E11" s="286"/>
    </row>
    <row r="12" spans="1:5" s="55" customFormat="1" ht="22.5" customHeight="1">
      <c r="C12" s="240" t="s">
        <v>284</v>
      </c>
      <c r="D12" s="286"/>
      <c r="E12" s="286"/>
    </row>
    <row r="13" spans="1:5" s="55" customFormat="1" ht="22.5" customHeight="1">
      <c r="C13" s="240" t="s">
        <v>278</v>
      </c>
      <c r="D13" s="286"/>
      <c r="E13" s="286"/>
    </row>
    <row r="14" spans="1:5" s="55" customFormat="1" ht="22.5" customHeight="1">
      <c r="C14" s="240" t="s">
        <v>279</v>
      </c>
      <c r="D14" s="286"/>
      <c r="E14" s="286"/>
    </row>
    <row r="15" spans="1:5" s="55" customFormat="1" ht="22.5" customHeight="1"/>
    <row r="16" spans="1:5" s="55" customFormat="1" ht="22.5" customHeight="1"/>
    <row r="17" spans="1:5" s="55" customFormat="1" ht="22.5" customHeight="1"/>
    <row r="18" spans="1:5" s="55" customFormat="1" ht="45.75" customHeight="1">
      <c r="A18" s="283" t="s">
        <v>267</v>
      </c>
      <c r="B18" s="284"/>
      <c r="C18" s="284"/>
      <c r="D18" s="284"/>
      <c r="E18" s="284"/>
    </row>
    <row r="19" spans="1:5" s="55" customFormat="1" ht="22.5" customHeight="1"/>
    <row r="20" spans="1:5" ht="13.5" customHeight="1"/>
    <row r="21" spans="1:5" ht="22.5" customHeight="1"/>
    <row r="22" spans="1:5" ht="22.15" customHeight="1"/>
    <row r="23" spans="1:5" ht="22.5" customHeight="1"/>
    <row r="24" spans="1:5" ht="22.5" customHeight="1"/>
    <row r="25" spans="1:5" ht="22.5" customHeight="1"/>
    <row r="26" spans="1:5" ht="22.5" customHeight="1"/>
    <row r="27" spans="1:5" ht="22.5" customHeight="1"/>
    <row r="28" spans="1:5" ht="22.5" customHeight="1"/>
    <row r="29" spans="1:5" ht="22.5" customHeight="1"/>
    <row r="30" spans="1:5" ht="22.5" customHeight="1"/>
    <row r="31" spans="1:5" ht="22.5" customHeight="1"/>
    <row r="32" spans="1:5" ht="22.5" customHeight="1"/>
    <row r="33" spans="1:6" ht="22.5" customHeight="1">
      <c r="A33" s="287"/>
      <c r="B33" s="287"/>
      <c r="C33" s="287"/>
      <c r="D33" s="287"/>
      <c r="E33" s="287"/>
    </row>
    <row r="34" spans="1:6" s="55" customFormat="1" ht="22.5" customHeight="1">
      <c r="A34" s="286" t="s">
        <v>50</v>
      </c>
      <c r="B34" s="286"/>
      <c r="C34" s="286"/>
      <c r="D34" s="286"/>
      <c r="E34" s="286"/>
    </row>
    <row r="35" spans="1:6" s="55" customFormat="1" ht="20.25" customHeight="1">
      <c r="A35" s="285" t="s">
        <v>282</v>
      </c>
      <c r="B35" s="285"/>
      <c r="C35" s="248" t="s">
        <v>41</v>
      </c>
      <c r="D35" s="248" t="s">
        <v>42</v>
      </c>
      <c r="E35" s="248" t="s">
        <v>283</v>
      </c>
    </row>
    <row r="36" spans="1:6" s="55" customFormat="1" ht="24.75" customHeight="1">
      <c r="A36" s="285"/>
      <c r="B36" s="285"/>
      <c r="C36" s="248"/>
      <c r="D36" s="248"/>
      <c r="E36" s="248"/>
    </row>
    <row r="37" spans="1:6" s="55" customFormat="1" ht="24.75" customHeight="1">
      <c r="A37" s="285" t="s">
        <v>43</v>
      </c>
      <c r="B37" s="285"/>
      <c r="C37" s="285" t="s">
        <v>281</v>
      </c>
      <c r="D37" s="285"/>
      <c r="E37" s="285"/>
    </row>
    <row r="38" spans="1:6" s="55" customFormat="1" ht="35.25" customHeight="1">
      <c r="A38" s="285"/>
      <c r="B38" s="285"/>
      <c r="C38" s="285" t="s">
        <v>40</v>
      </c>
      <c r="D38" s="285"/>
      <c r="E38" s="285"/>
    </row>
    <row r="39" spans="1:6" ht="22.5" customHeight="1">
      <c r="A39" s="282"/>
      <c r="B39" s="282"/>
      <c r="C39" s="282"/>
      <c r="D39" s="282"/>
      <c r="E39" s="282"/>
      <c r="F39" s="282"/>
    </row>
    <row r="40" spans="1:6" ht="22.5" customHeight="1"/>
    <row r="41" spans="1:6" ht="22.5" customHeight="1"/>
    <row r="42" spans="1:6" ht="22.5" customHeight="1"/>
    <row r="43" spans="1:6" ht="22.5" customHeight="1"/>
    <row r="44" spans="1:6" ht="22.5" customHeight="1"/>
    <row r="45" spans="1:6" ht="22.5" customHeight="1"/>
    <row r="46" spans="1:6" ht="22.5" customHeight="1"/>
    <row r="47" spans="1:6" ht="22.5" customHeight="1"/>
    <row r="48" spans="1:6" ht="22.5" customHeight="1"/>
    <row r="49" ht="22.5" customHeight="1"/>
    <row r="50" ht="22.5" customHeight="1"/>
    <row r="51" ht="22.5" customHeight="1"/>
    <row r="52" ht="22.5" customHeight="1"/>
    <row r="53" ht="22.5" customHeight="1"/>
    <row r="54" ht="22.5" customHeight="1"/>
  </sheetData>
  <mergeCells count="15">
    <mergeCell ref="A4:E4"/>
    <mergeCell ref="A39:F39"/>
    <mergeCell ref="A18:E18"/>
    <mergeCell ref="A38:B38"/>
    <mergeCell ref="C38:E38"/>
    <mergeCell ref="A34:E34"/>
    <mergeCell ref="A33:E33"/>
    <mergeCell ref="A37:B37"/>
    <mergeCell ref="A36:B36"/>
    <mergeCell ref="A35:B35"/>
    <mergeCell ref="D14:E14"/>
    <mergeCell ref="D12:E12"/>
    <mergeCell ref="D11:E11"/>
    <mergeCell ref="D13:E13"/>
    <mergeCell ref="C37:E37"/>
  </mergeCells>
  <phoneticPr fontId="4"/>
  <printOptions horizont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7" zoomScaleNormal="100" zoomScaleSheetLayoutView="100" workbookViewId="0">
      <selection activeCell="C8" sqref="C8"/>
    </sheetView>
  </sheetViews>
  <sheetFormatPr defaultRowHeight="13.5"/>
  <cols>
    <col min="1" max="1" width="8.25" customWidth="1"/>
    <col min="2" max="2" width="27.25" customWidth="1"/>
    <col min="3" max="3" width="50.5" customWidth="1"/>
  </cols>
  <sheetData>
    <row r="1" spans="1:4" ht="36.75" customHeight="1">
      <c r="A1" s="288" t="s">
        <v>203</v>
      </c>
      <c r="B1" s="288"/>
      <c r="C1" s="288"/>
    </row>
    <row r="2" spans="1:4" ht="36.75" customHeight="1">
      <c r="A2" s="289" t="s">
        <v>268</v>
      </c>
      <c r="B2" s="289"/>
      <c r="C2" s="289"/>
    </row>
    <row r="3" spans="1:4" ht="36.75" customHeight="1" thickBot="1">
      <c r="A3" s="290" t="s">
        <v>204</v>
      </c>
      <c r="B3" s="290"/>
      <c r="C3" s="290"/>
    </row>
    <row r="4" spans="1:4" ht="66" customHeight="1" thickBot="1">
      <c r="A4" s="291" t="s">
        <v>205</v>
      </c>
      <c r="B4" s="83" t="s">
        <v>206</v>
      </c>
      <c r="C4" s="88">
        <f>かがみ!D12</f>
        <v>0</v>
      </c>
    </row>
    <row r="5" spans="1:4" ht="66" customHeight="1" thickBot="1">
      <c r="A5" s="292"/>
      <c r="B5" s="88" t="s">
        <v>275</v>
      </c>
      <c r="C5" s="239">
        <f>かがみ!D13</f>
        <v>0</v>
      </c>
    </row>
    <row r="6" spans="1:4" ht="66" customHeight="1" thickBot="1">
      <c r="A6" s="292"/>
      <c r="B6" s="88" t="s">
        <v>274</v>
      </c>
      <c r="C6" s="239">
        <f>かがみ!D14</f>
        <v>0</v>
      </c>
    </row>
    <row r="7" spans="1:4" ht="66" customHeight="1" thickBot="1">
      <c r="A7" s="293"/>
      <c r="B7" s="83" t="s">
        <v>207</v>
      </c>
      <c r="C7" s="239">
        <f>かがみ!D11</f>
        <v>0</v>
      </c>
    </row>
    <row r="8" spans="1:4" ht="66" customHeight="1" thickBot="1">
      <c r="A8" s="294" t="s">
        <v>208</v>
      </c>
      <c r="B8" s="84" t="s">
        <v>209</v>
      </c>
      <c r="C8" s="241">
        <f>かがみ!C36</f>
        <v>0</v>
      </c>
      <c r="D8" t="s">
        <v>321</v>
      </c>
    </row>
    <row r="9" spans="1:4" ht="66" customHeight="1" thickBot="1">
      <c r="A9" s="292"/>
      <c r="B9" s="88" t="s">
        <v>216</v>
      </c>
      <c r="C9" s="241" t="str">
        <f>かがみ!A36&amp;"・"&amp;かがみ!D36</f>
        <v>・</v>
      </c>
    </row>
    <row r="10" spans="1:4" ht="66" customHeight="1" thickBot="1">
      <c r="A10" s="292"/>
      <c r="B10" s="83" t="s">
        <v>207</v>
      </c>
      <c r="C10" s="239" t="str">
        <f>かがみ!C38</f>
        <v>〒</v>
      </c>
    </row>
    <row r="11" spans="1:4" ht="66" customHeight="1" thickBot="1">
      <c r="A11" s="292"/>
      <c r="B11" s="83" t="s">
        <v>210</v>
      </c>
      <c r="C11" s="241">
        <f>かがみ!E36</f>
        <v>0</v>
      </c>
    </row>
    <row r="12" spans="1:4" ht="66" customHeight="1" thickBot="1">
      <c r="A12" s="293"/>
      <c r="B12" s="83" t="s">
        <v>211</v>
      </c>
      <c r="C12" s="241">
        <f>かがみ!A38</f>
        <v>0</v>
      </c>
    </row>
    <row r="13" spans="1:4">
      <c r="A13" s="85"/>
    </row>
    <row r="14" spans="1:4">
      <c r="A14" s="85"/>
    </row>
  </sheetData>
  <mergeCells count="5">
    <mergeCell ref="A1:C1"/>
    <mergeCell ref="A2:C2"/>
    <mergeCell ref="A3:C3"/>
    <mergeCell ref="A4:A7"/>
    <mergeCell ref="A8:A12"/>
  </mergeCells>
  <phoneticPr fontId="4"/>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4"/>
  <sheetViews>
    <sheetView view="pageBreakPreview" zoomScaleNormal="100" zoomScaleSheetLayoutView="100" workbookViewId="0">
      <selection activeCell="L9" sqref="L9:R9"/>
    </sheetView>
  </sheetViews>
  <sheetFormatPr defaultColWidth="4.875" defaultRowHeight="18" customHeight="1"/>
  <cols>
    <col min="1" max="27" width="4.875" style="89"/>
    <col min="28" max="28" width="14.125" style="89" customWidth="1"/>
    <col min="29" max="16384" width="4.875" style="89"/>
  </cols>
  <sheetData>
    <row r="1" spans="1:34" ht="18" customHeight="1">
      <c r="Q1" s="295" t="s">
        <v>212</v>
      </c>
      <c r="R1" s="295"/>
    </row>
    <row r="2" spans="1:34" ht="18" customHeight="1">
      <c r="L2" s="296"/>
      <c r="M2" s="296"/>
    </row>
    <row r="3" spans="1:34" ht="18" customHeight="1">
      <c r="A3" s="295" t="s">
        <v>214</v>
      </c>
      <c r="B3" s="295"/>
      <c r="C3" s="295"/>
      <c r="D3" s="295"/>
      <c r="E3" s="295"/>
      <c r="F3" s="295"/>
      <c r="G3" s="295"/>
      <c r="H3" s="295"/>
      <c r="I3" s="295"/>
      <c r="J3" s="295"/>
      <c r="K3" s="295"/>
      <c r="L3" s="295"/>
      <c r="M3" s="295"/>
      <c r="N3" s="295"/>
      <c r="O3" s="295"/>
      <c r="P3" s="295"/>
      <c r="Q3" s="295"/>
      <c r="R3" s="295"/>
    </row>
    <row r="5" spans="1:34" ht="18" customHeight="1">
      <c r="Q5" s="76">
        <f>かがみ!D12</f>
        <v>0</v>
      </c>
    </row>
    <row r="6" spans="1:34" ht="18" customHeight="1">
      <c r="A6" s="300" t="s">
        <v>269</v>
      </c>
      <c r="B6" s="300"/>
      <c r="C6" s="300"/>
      <c r="D6" s="300"/>
      <c r="E6" s="300"/>
      <c r="F6" s="300"/>
      <c r="G6" s="300"/>
      <c r="H6" s="300"/>
      <c r="I6" s="300"/>
      <c r="J6" s="300"/>
      <c r="K6" s="300"/>
      <c r="L6" s="300"/>
      <c r="M6" s="300"/>
      <c r="N6" s="300"/>
      <c r="O6" s="300"/>
      <c r="P6" s="300"/>
      <c r="Q6" s="300"/>
      <c r="R6" s="300"/>
    </row>
    <row r="7" spans="1:34" ht="18" customHeight="1">
      <c r="A7" s="300" t="s">
        <v>215</v>
      </c>
      <c r="B7" s="300"/>
      <c r="C7" s="300"/>
      <c r="D7" s="300"/>
      <c r="E7" s="300"/>
      <c r="F7" s="300"/>
      <c r="G7" s="300"/>
      <c r="H7" s="300"/>
      <c r="I7" s="300"/>
      <c r="J7" s="300"/>
      <c r="K7" s="300"/>
      <c r="L7" s="300"/>
      <c r="M7" s="300"/>
      <c r="N7" s="300"/>
      <c r="O7" s="300"/>
      <c r="P7" s="300"/>
      <c r="Q7" s="300"/>
      <c r="R7" s="300"/>
      <c r="S7" s="91"/>
      <c r="T7" s="91"/>
      <c r="U7" s="91"/>
    </row>
    <row r="8" spans="1:34" ht="18" customHeight="1">
      <c r="A8" s="90"/>
      <c r="B8" s="90"/>
      <c r="C8" s="90"/>
      <c r="D8" s="90"/>
      <c r="E8" s="90"/>
      <c r="F8" s="90"/>
      <c r="G8" s="90"/>
      <c r="H8" s="90"/>
      <c r="I8" s="90"/>
      <c r="J8" s="90"/>
      <c r="K8" s="90"/>
      <c r="L8" s="90"/>
      <c r="M8" s="90"/>
      <c r="N8" s="90"/>
      <c r="O8" s="90"/>
      <c r="P8" s="90"/>
      <c r="Q8" s="90"/>
      <c r="R8" s="90"/>
      <c r="S8" s="91"/>
      <c r="T8" s="91"/>
      <c r="U8" s="91"/>
    </row>
    <row r="9" spans="1:34" ht="18" customHeight="1">
      <c r="A9" s="89" t="s">
        <v>119</v>
      </c>
      <c r="G9" s="310" t="s">
        <v>248</v>
      </c>
      <c r="H9" s="310"/>
      <c r="I9" s="310"/>
      <c r="J9" s="310"/>
      <c r="K9" s="310"/>
      <c r="L9" s="311"/>
      <c r="M9" s="312"/>
      <c r="N9" s="312"/>
      <c r="O9" s="312"/>
      <c r="P9" s="312"/>
      <c r="Q9" s="312"/>
      <c r="R9" s="313"/>
      <c r="S9" s="89" t="s">
        <v>252</v>
      </c>
    </row>
    <row r="10" spans="1:34" ht="18" customHeight="1">
      <c r="A10" s="175" t="s">
        <v>308</v>
      </c>
      <c r="B10" s="114"/>
      <c r="C10" s="114"/>
      <c r="D10" s="114"/>
      <c r="E10" s="114"/>
      <c r="F10" s="114"/>
      <c r="G10" s="310" t="s">
        <v>236</v>
      </c>
      <c r="H10" s="310"/>
      <c r="I10" s="310"/>
      <c r="J10" s="310"/>
      <c r="K10" s="310"/>
      <c r="L10" s="314"/>
      <c r="M10" s="315"/>
      <c r="N10" s="315"/>
      <c r="O10" s="315"/>
      <c r="P10" s="315"/>
      <c r="Q10" s="315"/>
      <c r="R10" s="316"/>
      <c r="S10" s="89" t="s">
        <v>247</v>
      </c>
      <c r="AH10" s="1" t="s">
        <v>239</v>
      </c>
    </row>
    <row r="11" spans="1:34" ht="18" customHeight="1">
      <c r="A11" s="301"/>
      <c r="B11" s="302"/>
      <c r="C11" s="302"/>
      <c r="D11" s="302"/>
      <c r="E11" s="302"/>
      <c r="F11" s="302"/>
      <c r="G11" s="302"/>
      <c r="H11" s="302"/>
      <c r="I11" s="302"/>
      <c r="J11" s="302"/>
      <c r="K11" s="302"/>
      <c r="L11" s="302"/>
      <c r="M11" s="302"/>
      <c r="N11" s="302"/>
      <c r="O11" s="302"/>
      <c r="P11" s="302"/>
      <c r="Q11" s="302"/>
      <c r="R11" s="303"/>
      <c r="U11" s="1"/>
      <c r="V11" s="1"/>
      <c r="W11" s="1"/>
      <c r="X11" s="1"/>
      <c r="Y11" s="1"/>
      <c r="Z11" s="1"/>
      <c r="AH11" s="1" t="s">
        <v>240</v>
      </c>
    </row>
    <row r="12" spans="1:34" ht="18" customHeight="1">
      <c r="A12" s="304"/>
      <c r="B12" s="305"/>
      <c r="C12" s="305"/>
      <c r="D12" s="305"/>
      <c r="E12" s="305"/>
      <c r="F12" s="305"/>
      <c r="G12" s="305"/>
      <c r="H12" s="305"/>
      <c r="I12" s="305"/>
      <c r="J12" s="305"/>
      <c r="K12" s="305"/>
      <c r="L12" s="305"/>
      <c r="M12" s="305"/>
      <c r="N12" s="305"/>
      <c r="O12" s="305"/>
      <c r="P12" s="305"/>
      <c r="Q12" s="305"/>
      <c r="R12" s="306"/>
      <c r="S12" s="343" t="s">
        <v>309</v>
      </c>
      <c r="T12" s="342"/>
      <c r="U12" s="342"/>
      <c r="V12" s="342"/>
      <c r="W12" s="342"/>
      <c r="X12" s="342"/>
      <c r="Y12" s="342"/>
      <c r="Z12" s="342"/>
      <c r="AA12" s="342"/>
      <c r="AB12" s="342"/>
      <c r="AH12" s="1" t="s">
        <v>241</v>
      </c>
    </row>
    <row r="13" spans="1:34" ht="18" customHeight="1">
      <c r="A13" s="304"/>
      <c r="B13" s="305"/>
      <c r="C13" s="305"/>
      <c r="D13" s="305"/>
      <c r="E13" s="305"/>
      <c r="F13" s="305"/>
      <c r="G13" s="305"/>
      <c r="H13" s="305"/>
      <c r="I13" s="305"/>
      <c r="J13" s="305"/>
      <c r="K13" s="305"/>
      <c r="L13" s="305"/>
      <c r="M13" s="305"/>
      <c r="N13" s="305"/>
      <c r="O13" s="305"/>
      <c r="P13" s="305"/>
      <c r="Q13" s="305"/>
      <c r="R13" s="306"/>
      <c r="S13" s="343"/>
      <c r="T13" s="342"/>
      <c r="U13" s="342"/>
      <c r="V13" s="342"/>
      <c r="W13" s="342"/>
      <c r="X13" s="342"/>
      <c r="Y13" s="342"/>
      <c r="Z13" s="342"/>
      <c r="AA13" s="342"/>
      <c r="AB13" s="342"/>
      <c r="AH13" s="1" t="s">
        <v>242</v>
      </c>
    </row>
    <row r="14" spans="1:34" ht="18" customHeight="1">
      <c r="A14" s="304"/>
      <c r="B14" s="305"/>
      <c r="C14" s="305"/>
      <c r="D14" s="305"/>
      <c r="E14" s="305"/>
      <c r="F14" s="305"/>
      <c r="G14" s="305"/>
      <c r="H14" s="305"/>
      <c r="I14" s="305"/>
      <c r="J14" s="305"/>
      <c r="K14" s="305"/>
      <c r="L14" s="305"/>
      <c r="M14" s="305"/>
      <c r="N14" s="305"/>
      <c r="O14" s="305"/>
      <c r="P14" s="305"/>
      <c r="Q14" s="305"/>
      <c r="R14" s="306"/>
      <c r="S14" s="343"/>
      <c r="T14" s="342"/>
      <c r="U14" s="342"/>
      <c r="V14" s="342"/>
      <c r="W14" s="342"/>
      <c r="X14" s="342"/>
      <c r="Y14" s="342"/>
      <c r="Z14" s="342"/>
      <c r="AA14" s="342"/>
      <c r="AB14" s="342"/>
      <c r="AH14" s="1" t="s">
        <v>243</v>
      </c>
    </row>
    <row r="15" spans="1:34" ht="18" customHeight="1">
      <c r="A15" s="304"/>
      <c r="B15" s="305"/>
      <c r="C15" s="305"/>
      <c r="D15" s="305"/>
      <c r="E15" s="305"/>
      <c r="F15" s="305"/>
      <c r="G15" s="305"/>
      <c r="H15" s="305"/>
      <c r="I15" s="305"/>
      <c r="J15" s="305"/>
      <c r="K15" s="305"/>
      <c r="L15" s="305"/>
      <c r="M15" s="305"/>
      <c r="N15" s="305"/>
      <c r="O15" s="305"/>
      <c r="P15" s="305"/>
      <c r="Q15" s="305"/>
      <c r="R15" s="306"/>
      <c r="U15" s="1"/>
      <c r="V15" s="1"/>
      <c r="W15" s="1"/>
      <c r="X15" s="1"/>
      <c r="Y15" s="1"/>
      <c r="Z15" s="1"/>
      <c r="AH15" s="1" t="s">
        <v>244</v>
      </c>
    </row>
    <row r="16" spans="1:34" ht="18" customHeight="1">
      <c r="A16" s="307"/>
      <c r="B16" s="308"/>
      <c r="C16" s="308"/>
      <c r="D16" s="308"/>
      <c r="E16" s="308"/>
      <c r="F16" s="308"/>
      <c r="G16" s="308"/>
      <c r="H16" s="308"/>
      <c r="I16" s="308"/>
      <c r="J16" s="308"/>
      <c r="K16" s="308"/>
      <c r="L16" s="308"/>
      <c r="M16" s="308"/>
      <c r="N16" s="308"/>
      <c r="O16" s="308"/>
      <c r="P16" s="308"/>
      <c r="Q16" s="308"/>
      <c r="R16" s="309"/>
      <c r="U16" s="1"/>
      <c r="V16" s="1"/>
      <c r="W16" s="1"/>
      <c r="X16" s="1"/>
      <c r="Y16" s="1"/>
      <c r="Z16" s="1"/>
      <c r="AH16" s="1" t="s">
        <v>245</v>
      </c>
    </row>
    <row r="17" spans="1:34" ht="18" customHeight="1">
      <c r="A17" s="297" t="s">
        <v>253</v>
      </c>
      <c r="B17" s="298"/>
      <c r="C17" s="298"/>
      <c r="D17" s="298"/>
      <c r="E17" s="298"/>
      <c r="F17" s="298"/>
      <c r="G17" s="298"/>
      <c r="H17" s="298"/>
      <c r="I17" s="298"/>
      <c r="J17" s="298"/>
      <c r="K17" s="298"/>
      <c r="L17" s="298"/>
      <c r="M17" s="298"/>
      <c r="N17" s="298"/>
      <c r="O17" s="298"/>
      <c r="P17" s="298"/>
      <c r="Q17" s="298"/>
      <c r="R17" s="299"/>
      <c r="S17" s="108"/>
      <c r="AH17" s="1" t="s">
        <v>246</v>
      </c>
    </row>
    <row r="18" spans="1:34" ht="18" customHeight="1">
      <c r="A18" s="335" t="s">
        <v>307</v>
      </c>
      <c r="B18" s="335"/>
      <c r="C18" s="335"/>
      <c r="D18" s="336"/>
      <c r="E18" s="337"/>
      <c r="F18" s="337"/>
      <c r="G18" s="337"/>
      <c r="H18" s="337"/>
      <c r="I18" s="337"/>
      <c r="J18" s="337"/>
      <c r="K18" s="337"/>
      <c r="L18" s="337"/>
      <c r="M18" s="337"/>
      <c r="N18" s="337"/>
      <c r="O18" s="337"/>
      <c r="P18" s="337"/>
      <c r="Q18" s="337"/>
      <c r="R18" s="338"/>
      <c r="S18" s="1"/>
      <c r="T18" s="1"/>
      <c r="U18" s="1"/>
      <c r="V18" s="1"/>
      <c r="W18" s="1"/>
      <c r="X18" s="1"/>
      <c r="Y18" s="1"/>
      <c r="Z18" s="1"/>
      <c r="AA18" s="1"/>
      <c r="AB18" s="1"/>
    </row>
    <row r="19" spans="1:34" ht="18" customHeight="1">
      <c r="A19" s="304"/>
      <c r="B19" s="305"/>
      <c r="C19" s="305"/>
      <c r="D19" s="305"/>
      <c r="E19" s="305"/>
      <c r="F19" s="305"/>
      <c r="G19" s="305"/>
      <c r="H19" s="305"/>
      <c r="I19" s="305"/>
      <c r="J19" s="305"/>
      <c r="K19" s="305"/>
      <c r="L19" s="305"/>
      <c r="M19" s="305"/>
      <c r="N19" s="305"/>
      <c r="O19" s="305"/>
      <c r="P19" s="305"/>
      <c r="Q19" s="305"/>
      <c r="R19" s="306"/>
    </row>
    <row r="20" spans="1:34" ht="18" customHeight="1">
      <c r="A20" s="304"/>
      <c r="B20" s="305"/>
      <c r="C20" s="305"/>
      <c r="D20" s="305"/>
      <c r="E20" s="305"/>
      <c r="F20" s="305"/>
      <c r="G20" s="305"/>
      <c r="H20" s="305"/>
      <c r="I20" s="305"/>
      <c r="J20" s="305"/>
      <c r="K20" s="305"/>
      <c r="L20" s="305"/>
      <c r="M20" s="305"/>
      <c r="N20" s="305"/>
      <c r="O20" s="305"/>
      <c r="P20" s="305"/>
      <c r="Q20" s="305"/>
      <c r="R20" s="306"/>
    </row>
    <row r="21" spans="1:34" ht="18" customHeight="1">
      <c r="A21" s="304"/>
      <c r="B21" s="305"/>
      <c r="C21" s="305"/>
      <c r="D21" s="305"/>
      <c r="E21" s="305"/>
      <c r="F21" s="305"/>
      <c r="G21" s="305"/>
      <c r="H21" s="305"/>
      <c r="I21" s="305"/>
      <c r="J21" s="305"/>
      <c r="K21" s="305"/>
      <c r="L21" s="305"/>
      <c r="M21" s="305"/>
      <c r="N21" s="305"/>
      <c r="O21" s="305"/>
      <c r="P21" s="305"/>
      <c r="Q21" s="305"/>
      <c r="R21" s="306"/>
    </row>
    <row r="22" spans="1:34" ht="18" customHeight="1">
      <c r="A22" s="304"/>
      <c r="B22" s="305"/>
      <c r="C22" s="305"/>
      <c r="D22" s="305"/>
      <c r="E22" s="305"/>
      <c r="F22" s="305"/>
      <c r="G22" s="305"/>
      <c r="H22" s="305"/>
      <c r="I22" s="305"/>
      <c r="J22" s="305"/>
      <c r="K22" s="305"/>
      <c r="L22" s="305"/>
      <c r="M22" s="305"/>
      <c r="N22" s="305"/>
      <c r="O22" s="305"/>
      <c r="P22" s="305"/>
      <c r="Q22" s="305"/>
      <c r="R22" s="306"/>
      <c r="S22" s="94"/>
      <c r="T22" s="94"/>
      <c r="U22" s="94"/>
      <c r="V22" s="94"/>
      <c r="W22" s="94"/>
      <c r="X22" s="94"/>
      <c r="Y22" s="94"/>
      <c r="Z22" s="94"/>
      <c r="AA22" s="94"/>
      <c r="AB22" s="94"/>
    </row>
    <row r="23" spans="1:34" ht="18" customHeight="1">
      <c r="A23" s="335" t="s">
        <v>306</v>
      </c>
      <c r="B23" s="335"/>
      <c r="C23" s="335"/>
      <c r="D23" s="336"/>
      <c r="E23" s="337"/>
      <c r="F23" s="337"/>
      <c r="G23" s="337"/>
      <c r="H23" s="337"/>
      <c r="I23" s="337"/>
      <c r="J23" s="337"/>
      <c r="K23" s="337"/>
      <c r="L23" s="337"/>
      <c r="M23" s="337"/>
      <c r="N23" s="337"/>
      <c r="O23" s="337"/>
      <c r="P23" s="337"/>
      <c r="Q23" s="337"/>
      <c r="R23" s="338"/>
      <c r="S23" s="1"/>
      <c r="T23" s="1"/>
      <c r="U23" s="1"/>
      <c r="V23" s="1"/>
      <c r="W23" s="1"/>
      <c r="X23" s="1"/>
      <c r="Y23" s="1"/>
      <c r="Z23" s="1"/>
      <c r="AA23" s="1"/>
      <c r="AB23" s="1"/>
    </row>
    <row r="24" spans="1:34" ht="18" customHeight="1">
      <c r="A24" s="304"/>
      <c r="B24" s="305"/>
      <c r="C24" s="305"/>
      <c r="D24" s="305"/>
      <c r="E24" s="305"/>
      <c r="F24" s="305"/>
      <c r="G24" s="305"/>
      <c r="H24" s="305"/>
      <c r="I24" s="305"/>
      <c r="J24" s="305"/>
      <c r="K24" s="305"/>
      <c r="L24" s="305"/>
      <c r="M24" s="305"/>
      <c r="N24" s="305"/>
      <c r="O24" s="305"/>
      <c r="P24" s="305"/>
      <c r="Q24" s="305"/>
      <c r="R24" s="306"/>
      <c r="S24" s="341"/>
      <c r="T24" s="342"/>
      <c r="U24" s="342"/>
      <c r="V24" s="342"/>
      <c r="W24" s="342"/>
      <c r="X24" s="342"/>
      <c r="Y24" s="342"/>
      <c r="Z24" s="342"/>
      <c r="AA24" s="342"/>
      <c r="AB24" s="342"/>
    </row>
    <row r="25" spans="1:34" ht="18" customHeight="1">
      <c r="A25" s="304"/>
      <c r="B25" s="305"/>
      <c r="C25" s="305"/>
      <c r="D25" s="305"/>
      <c r="E25" s="305"/>
      <c r="F25" s="305"/>
      <c r="G25" s="305"/>
      <c r="H25" s="305"/>
      <c r="I25" s="305"/>
      <c r="J25" s="305"/>
      <c r="K25" s="305"/>
      <c r="L25" s="305"/>
      <c r="M25" s="305"/>
      <c r="N25" s="305"/>
      <c r="O25" s="305"/>
      <c r="P25" s="305"/>
      <c r="Q25" s="305"/>
      <c r="R25" s="306"/>
      <c r="S25" s="343"/>
      <c r="T25" s="342"/>
      <c r="U25" s="342"/>
      <c r="V25" s="342"/>
      <c r="W25" s="342"/>
      <c r="X25" s="342"/>
      <c r="Y25" s="342"/>
      <c r="Z25" s="342"/>
      <c r="AA25" s="342"/>
      <c r="AB25" s="342"/>
    </row>
    <row r="26" spans="1:34" ht="18" customHeight="1">
      <c r="A26" s="304"/>
      <c r="B26" s="305"/>
      <c r="C26" s="305"/>
      <c r="D26" s="305"/>
      <c r="E26" s="305"/>
      <c r="F26" s="305"/>
      <c r="G26" s="305"/>
      <c r="H26" s="305"/>
      <c r="I26" s="305"/>
      <c r="J26" s="305"/>
      <c r="K26" s="305"/>
      <c r="L26" s="305"/>
      <c r="M26" s="305"/>
      <c r="N26" s="305"/>
      <c r="O26" s="305"/>
      <c r="P26" s="305"/>
      <c r="Q26" s="305"/>
      <c r="R26" s="306"/>
      <c r="S26" s="93"/>
      <c r="T26" s="94"/>
      <c r="U26" s="94"/>
      <c r="V26" s="94"/>
      <c r="W26" s="94"/>
      <c r="X26" s="94"/>
      <c r="Y26" s="94"/>
      <c r="Z26" s="94"/>
      <c r="AA26" s="94"/>
      <c r="AB26" s="94"/>
    </row>
    <row r="27" spans="1:34" ht="18" customHeight="1">
      <c r="A27" s="307"/>
      <c r="B27" s="308"/>
      <c r="C27" s="308"/>
      <c r="D27" s="308"/>
      <c r="E27" s="308"/>
      <c r="F27" s="308"/>
      <c r="G27" s="308"/>
      <c r="H27" s="308"/>
      <c r="I27" s="308"/>
      <c r="J27" s="308"/>
      <c r="K27" s="308"/>
      <c r="L27" s="308"/>
      <c r="M27" s="308"/>
      <c r="N27" s="308"/>
      <c r="O27" s="308"/>
      <c r="P27" s="308"/>
      <c r="Q27" s="308"/>
      <c r="R27" s="309"/>
      <c r="S27" s="93"/>
      <c r="T27" s="94"/>
      <c r="U27" s="94"/>
      <c r="V27" s="94"/>
      <c r="W27" s="94"/>
      <c r="X27" s="94"/>
      <c r="Y27" s="94"/>
      <c r="Z27" s="94"/>
      <c r="AA27" s="94"/>
      <c r="AB27" s="94"/>
    </row>
    <row r="28" spans="1:34" ht="18" customHeight="1">
      <c r="A28" s="297" t="s">
        <v>276</v>
      </c>
      <c r="B28" s="298"/>
      <c r="C28" s="298"/>
      <c r="D28" s="298"/>
      <c r="E28" s="298"/>
      <c r="F28" s="298"/>
      <c r="G28" s="298"/>
      <c r="H28" s="298"/>
      <c r="I28" s="298"/>
      <c r="J28" s="298"/>
      <c r="K28" s="298"/>
      <c r="L28" s="298"/>
      <c r="M28" s="298"/>
      <c r="N28" s="298"/>
      <c r="O28" s="298"/>
      <c r="P28" s="298"/>
      <c r="Q28" s="298"/>
      <c r="R28" s="299"/>
    </row>
    <row r="29" spans="1:34" ht="18" customHeight="1">
      <c r="A29" s="335" t="s">
        <v>307</v>
      </c>
      <c r="B29" s="335"/>
      <c r="C29" s="335"/>
      <c r="D29" s="336">
        <f>D18</f>
        <v>0</v>
      </c>
      <c r="E29" s="337"/>
      <c r="F29" s="337"/>
      <c r="G29" s="337"/>
      <c r="H29" s="337"/>
      <c r="I29" s="337"/>
      <c r="J29" s="337"/>
      <c r="K29" s="337"/>
      <c r="L29" s="337"/>
      <c r="M29" s="337"/>
      <c r="N29" s="337"/>
      <c r="O29" s="337"/>
      <c r="P29" s="337"/>
      <c r="Q29" s="337"/>
      <c r="R29" s="338"/>
      <c r="S29" s="1"/>
      <c r="T29" s="1"/>
      <c r="U29" s="1"/>
      <c r="V29" s="1"/>
      <c r="W29" s="1"/>
      <c r="X29" s="1"/>
      <c r="Y29" s="1"/>
      <c r="Z29" s="1"/>
      <c r="AA29" s="1"/>
      <c r="AB29" s="1"/>
    </row>
    <row r="30" spans="1:34" ht="18" customHeight="1">
      <c r="A30" s="304"/>
      <c r="B30" s="305"/>
      <c r="C30" s="305"/>
      <c r="D30" s="305"/>
      <c r="E30" s="305"/>
      <c r="F30" s="305"/>
      <c r="G30" s="305"/>
      <c r="H30" s="305"/>
      <c r="I30" s="305"/>
      <c r="J30" s="305"/>
      <c r="K30" s="305"/>
      <c r="L30" s="305"/>
      <c r="M30" s="305"/>
      <c r="N30" s="305"/>
      <c r="O30" s="305"/>
      <c r="P30" s="305"/>
      <c r="Q30" s="305"/>
      <c r="R30" s="306"/>
    </row>
    <row r="31" spans="1:34" ht="18" customHeight="1">
      <c r="A31" s="304"/>
      <c r="B31" s="305"/>
      <c r="C31" s="305"/>
      <c r="D31" s="305"/>
      <c r="E31" s="305"/>
      <c r="F31" s="305"/>
      <c r="G31" s="305"/>
      <c r="H31" s="305"/>
      <c r="I31" s="305"/>
      <c r="J31" s="305"/>
      <c r="K31" s="305"/>
      <c r="L31" s="305"/>
      <c r="M31" s="305"/>
      <c r="N31" s="305"/>
      <c r="O31" s="305"/>
      <c r="P31" s="305"/>
      <c r="Q31" s="305"/>
      <c r="R31" s="306"/>
    </row>
    <row r="32" spans="1:34" ht="18" customHeight="1">
      <c r="A32" s="304"/>
      <c r="B32" s="305"/>
      <c r="C32" s="305"/>
      <c r="D32" s="305"/>
      <c r="E32" s="305"/>
      <c r="F32" s="305"/>
      <c r="G32" s="305"/>
      <c r="H32" s="305"/>
      <c r="I32" s="305"/>
      <c r="J32" s="305"/>
      <c r="K32" s="305"/>
      <c r="L32" s="305"/>
      <c r="M32" s="305"/>
      <c r="N32" s="305"/>
      <c r="O32" s="305"/>
      <c r="P32" s="305"/>
      <c r="Q32" s="305"/>
      <c r="R32" s="306"/>
    </row>
    <row r="33" spans="1:28" ht="18" customHeight="1">
      <c r="A33" s="304"/>
      <c r="B33" s="305"/>
      <c r="C33" s="305"/>
      <c r="D33" s="305"/>
      <c r="E33" s="305"/>
      <c r="F33" s="305"/>
      <c r="G33" s="305"/>
      <c r="H33" s="305"/>
      <c r="I33" s="305"/>
      <c r="J33" s="305"/>
      <c r="K33" s="305"/>
      <c r="L33" s="305"/>
      <c r="M33" s="305"/>
      <c r="N33" s="305"/>
      <c r="O33" s="305"/>
      <c r="P33" s="305"/>
      <c r="Q33" s="305"/>
      <c r="R33" s="306"/>
      <c r="S33" s="94"/>
      <c r="T33" s="94"/>
      <c r="U33" s="94"/>
      <c r="V33" s="94"/>
      <c r="W33" s="94"/>
      <c r="X33" s="94"/>
      <c r="Y33" s="94"/>
      <c r="Z33" s="94"/>
      <c r="AA33" s="94"/>
      <c r="AB33" s="94"/>
    </row>
    <row r="34" spans="1:28" ht="18" customHeight="1">
      <c r="A34" s="335" t="s">
        <v>306</v>
      </c>
      <c r="B34" s="335"/>
      <c r="C34" s="335"/>
      <c r="D34" s="336">
        <f>D23</f>
        <v>0</v>
      </c>
      <c r="E34" s="337"/>
      <c r="F34" s="337"/>
      <c r="G34" s="337"/>
      <c r="H34" s="337"/>
      <c r="I34" s="337"/>
      <c r="J34" s="337"/>
      <c r="K34" s="337"/>
      <c r="L34" s="337"/>
      <c r="M34" s="337"/>
      <c r="N34" s="337"/>
      <c r="O34" s="337"/>
      <c r="P34" s="337"/>
      <c r="Q34" s="337"/>
      <c r="R34" s="338"/>
      <c r="S34" s="1"/>
      <c r="T34" s="1"/>
      <c r="U34" s="1"/>
      <c r="V34" s="1"/>
      <c r="W34" s="1"/>
      <c r="X34" s="1"/>
      <c r="Y34" s="1"/>
      <c r="Z34" s="1"/>
      <c r="AA34" s="1"/>
      <c r="AB34" s="1"/>
    </row>
    <row r="35" spans="1:28" ht="18" customHeight="1">
      <c r="A35" s="304"/>
      <c r="B35" s="305"/>
      <c r="C35" s="305"/>
      <c r="D35" s="305"/>
      <c r="E35" s="305"/>
      <c r="F35" s="305"/>
      <c r="G35" s="305"/>
      <c r="H35" s="305"/>
      <c r="I35" s="305"/>
      <c r="J35" s="305"/>
      <c r="K35" s="305"/>
      <c r="L35" s="305"/>
      <c r="M35" s="305"/>
      <c r="N35" s="305"/>
      <c r="O35" s="305"/>
      <c r="P35" s="305"/>
      <c r="Q35" s="305"/>
      <c r="R35" s="306"/>
      <c r="S35" s="341"/>
      <c r="T35" s="342"/>
      <c r="U35" s="342"/>
      <c r="V35" s="342"/>
      <c r="W35" s="342"/>
      <c r="X35" s="342"/>
      <c r="Y35" s="342"/>
      <c r="Z35" s="342"/>
      <c r="AA35" s="342"/>
      <c r="AB35" s="342"/>
    </row>
    <row r="36" spans="1:28" ht="18" customHeight="1">
      <c r="A36" s="304"/>
      <c r="B36" s="305"/>
      <c r="C36" s="305"/>
      <c r="D36" s="305"/>
      <c r="E36" s="305"/>
      <c r="F36" s="305"/>
      <c r="G36" s="305"/>
      <c r="H36" s="305"/>
      <c r="I36" s="305"/>
      <c r="J36" s="305"/>
      <c r="K36" s="305"/>
      <c r="L36" s="305"/>
      <c r="M36" s="305"/>
      <c r="N36" s="305"/>
      <c r="O36" s="305"/>
      <c r="P36" s="305"/>
      <c r="Q36" s="305"/>
      <c r="R36" s="306"/>
      <c r="S36" s="343"/>
      <c r="T36" s="342"/>
      <c r="U36" s="342"/>
      <c r="V36" s="342"/>
      <c r="W36" s="342"/>
      <c r="X36" s="342"/>
      <c r="Y36" s="342"/>
      <c r="Z36" s="342"/>
      <c r="AA36" s="342"/>
      <c r="AB36" s="342"/>
    </row>
    <row r="37" spans="1:28" ht="18" customHeight="1">
      <c r="A37" s="304"/>
      <c r="B37" s="305"/>
      <c r="C37" s="305"/>
      <c r="D37" s="305"/>
      <c r="E37" s="305"/>
      <c r="F37" s="305"/>
      <c r="G37" s="305"/>
      <c r="H37" s="305"/>
      <c r="I37" s="305"/>
      <c r="J37" s="305"/>
      <c r="K37" s="305"/>
      <c r="L37" s="305"/>
      <c r="M37" s="305"/>
      <c r="N37" s="305"/>
      <c r="O37" s="305"/>
      <c r="P37" s="305"/>
      <c r="Q37" s="305"/>
      <c r="R37" s="306"/>
      <c r="S37" s="93"/>
      <c r="T37" s="94"/>
      <c r="U37" s="94"/>
      <c r="V37" s="94"/>
      <c r="W37" s="94"/>
      <c r="X37" s="94"/>
      <c r="Y37" s="94"/>
      <c r="Z37" s="94"/>
      <c r="AA37" s="94"/>
      <c r="AB37" s="94"/>
    </row>
    <row r="38" spans="1:28" ht="18" customHeight="1">
      <c r="A38" s="307"/>
      <c r="B38" s="308"/>
      <c r="C38" s="308"/>
      <c r="D38" s="308"/>
      <c r="E38" s="308"/>
      <c r="F38" s="308"/>
      <c r="G38" s="308"/>
      <c r="H38" s="308"/>
      <c r="I38" s="308"/>
      <c r="J38" s="308"/>
      <c r="K38" s="308"/>
      <c r="L38" s="308"/>
      <c r="M38" s="308"/>
      <c r="N38" s="308"/>
      <c r="O38" s="308"/>
      <c r="P38" s="308"/>
      <c r="Q38" s="308"/>
      <c r="R38" s="309"/>
      <c r="S38" s="93"/>
      <c r="T38" s="94"/>
      <c r="U38" s="94"/>
      <c r="V38" s="94"/>
      <c r="W38" s="94"/>
      <c r="X38" s="94"/>
      <c r="Y38" s="94"/>
      <c r="Z38" s="94"/>
      <c r="AA38" s="94"/>
      <c r="AB38" s="94"/>
    </row>
    <row r="39" spans="1:28" ht="18" customHeight="1">
      <c r="A39" s="297" t="s">
        <v>310</v>
      </c>
      <c r="B39" s="298"/>
      <c r="C39" s="298"/>
      <c r="D39" s="298"/>
      <c r="E39" s="298"/>
      <c r="F39" s="298"/>
      <c r="G39" s="298"/>
      <c r="H39" s="298"/>
      <c r="I39" s="298"/>
      <c r="J39" s="298"/>
      <c r="K39" s="298"/>
      <c r="L39" s="298"/>
      <c r="M39" s="298"/>
      <c r="N39" s="298"/>
      <c r="O39" s="298"/>
      <c r="P39" s="298"/>
      <c r="Q39" s="298"/>
      <c r="R39" s="299"/>
      <c r="S39" s="1"/>
      <c r="T39" s="1"/>
      <c r="U39" s="1"/>
      <c r="V39" s="1"/>
      <c r="W39" s="1"/>
      <c r="X39" s="1"/>
      <c r="Y39" s="1"/>
      <c r="Z39" s="1"/>
      <c r="AA39" s="1"/>
      <c r="AB39" s="1"/>
    </row>
    <row r="40" spans="1:28" ht="18" customHeight="1">
      <c r="A40" s="335" t="s">
        <v>307</v>
      </c>
      <c r="B40" s="335"/>
      <c r="C40" s="335"/>
      <c r="D40" s="336">
        <f>D18</f>
        <v>0</v>
      </c>
      <c r="E40" s="337"/>
      <c r="F40" s="337"/>
      <c r="G40" s="337"/>
      <c r="H40" s="337"/>
      <c r="I40" s="337"/>
      <c r="J40" s="337"/>
      <c r="K40" s="337"/>
      <c r="L40" s="337"/>
      <c r="M40" s="337"/>
      <c r="N40" s="337"/>
      <c r="O40" s="337"/>
      <c r="P40" s="337"/>
      <c r="Q40" s="337"/>
      <c r="R40" s="338"/>
      <c r="S40" s="1"/>
      <c r="T40" s="1"/>
      <c r="U40" s="1"/>
      <c r="V40" s="1"/>
      <c r="W40" s="1"/>
      <c r="X40" s="1"/>
      <c r="Y40" s="1"/>
      <c r="Z40" s="1"/>
      <c r="AA40" s="1"/>
      <c r="AB40" s="1"/>
    </row>
    <row r="41" spans="1:28" ht="18" customHeight="1">
      <c r="A41" s="326" t="s">
        <v>171</v>
      </c>
      <c r="B41" s="327"/>
      <c r="C41" s="327"/>
      <c r="D41" s="327"/>
      <c r="E41" s="327"/>
      <c r="F41" s="327"/>
      <c r="G41" s="327"/>
      <c r="H41" s="327"/>
      <c r="I41" s="327"/>
      <c r="J41" s="327"/>
      <c r="K41" s="327"/>
      <c r="L41" s="327"/>
      <c r="M41" s="327"/>
      <c r="N41" s="327"/>
      <c r="O41" s="327"/>
      <c r="P41" s="327"/>
      <c r="Q41" s="327"/>
      <c r="R41" s="328"/>
      <c r="S41" s="89" t="s">
        <v>172</v>
      </c>
    </row>
    <row r="42" spans="1:28" ht="18" customHeight="1">
      <c r="A42" s="304"/>
      <c r="B42" s="305"/>
      <c r="C42" s="305"/>
      <c r="D42" s="305"/>
      <c r="E42" s="305"/>
      <c r="F42" s="305"/>
      <c r="G42" s="305"/>
      <c r="H42" s="305"/>
      <c r="I42" s="305"/>
      <c r="J42" s="305"/>
      <c r="K42" s="305"/>
      <c r="L42" s="305"/>
      <c r="M42" s="305"/>
      <c r="N42" s="305"/>
      <c r="O42" s="305"/>
      <c r="P42" s="305"/>
      <c r="Q42" s="305"/>
      <c r="R42" s="306"/>
    </row>
    <row r="43" spans="1:28" ht="18" customHeight="1">
      <c r="A43" s="304"/>
      <c r="B43" s="305"/>
      <c r="C43" s="305"/>
      <c r="D43" s="305"/>
      <c r="E43" s="305"/>
      <c r="F43" s="305"/>
      <c r="G43" s="305"/>
      <c r="H43" s="305"/>
      <c r="I43" s="305"/>
      <c r="J43" s="305"/>
      <c r="K43" s="305"/>
      <c r="L43" s="305"/>
      <c r="M43" s="305"/>
      <c r="N43" s="305"/>
      <c r="O43" s="305"/>
      <c r="P43" s="305"/>
      <c r="Q43" s="305"/>
      <c r="R43" s="306"/>
    </row>
    <row r="44" spans="1:28" ht="18" customHeight="1">
      <c r="A44" s="304"/>
      <c r="B44" s="305"/>
      <c r="C44" s="305"/>
      <c r="D44" s="305"/>
      <c r="E44" s="305"/>
      <c r="F44" s="305"/>
      <c r="G44" s="305"/>
      <c r="H44" s="305"/>
      <c r="I44" s="305"/>
      <c r="J44" s="305"/>
      <c r="K44" s="305"/>
      <c r="L44" s="305"/>
      <c r="M44" s="305"/>
      <c r="N44" s="305"/>
      <c r="O44" s="305"/>
      <c r="P44" s="305"/>
      <c r="Q44" s="305"/>
      <c r="R44" s="306"/>
    </row>
    <row r="45" spans="1:28" ht="18" customHeight="1">
      <c r="A45" s="304"/>
      <c r="B45" s="305"/>
      <c r="C45" s="305"/>
      <c r="D45" s="305"/>
      <c r="E45" s="305"/>
      <c r="F45" s="305"/>
      <c r="G45" s="305"/>
      <c r="H45" s="305"/>
      <c r="I45" s="305"/>
      <c r="J45" s="305"/>
      <c r="K45" s="305"/>
      <c r="L45" s="305"/>
      <c r="M45" s="305"/>
      <c r="N45" s="305"/>
      <c r="O45" s="305"/>
      <c r="P45" s="305"/>
      <c r="Q45" s="305"/>
      <c r="R45" s="306"/>
      <c r="S45" s="94"/>
      <c r="T45" s="94"/>
      <c r="U45" s="94"/>
      <c r="V45" s="94"/>
      <c r="W45" s="94"/>
      <c r="X45" s="94"/>
      <c r="Y45" s="94"/>
      <c r="Z45" s="94"/>
      <c r="AA45" s="94"/>
      <c r="AB45" s="94"/>
    </row>
    <row r="46" spans="1:28" ht="18" customHeight="1">
      <c r="A46" s="326" t="s">
        <v>311</v>
      </c>
      <c r="B46" s="327"/>
      <c r="C46" s="327"/>
      <c r="D46" s="327"/>
      <c r="E46" s="327"/>
      <c r="F46" s="327"/>
      <c r="G46" s="327"/>
      <c r="H46" s="327"/>
      <c r="I46" s="327"/>
      <c r="J46" s="327"/>
      <c r="K46" s="327"/>
      <c r="L46" s="327"/>
      <c r="M46" s="327"/>
      <c r="N46" s="327"/>
      <c r="O46" s="327"/>
      <c r="P46" s="327"/>
      <c r="Q46" s="327"/>
      <c r="R46" s="328"/>
      <c r="S46" s="89" t="s">
        <v>173</v>
      </c>
    </row>
    <row r="47" spans="1:28" ht="18" customHeight="1">
      <c r="A47" s="304"/>
      <c r="B47" s="305"/>
      <c r="C47" s="305"/>
      <c r="D47" s="305"/>
      <c r="E47" s="305"/>
      <c r="F47" s="305"/>
      <c r="G47" s="305"/>
      <c r="H47" s="305"/>
      <c r="I47" s="305"/>
      <c r="J47" s="305"/>
      <c r="K47" s="305"/>
      <c r="L47" s="305"/>
      <c r="M47" s="305"/>
      <c r="N47" s="305"/>
      <c r="O47" s="305"/>
      <c r="P47" s="305"/>
      <c r="Q47" s="305"/>
      <c r="R47" s="306"/>
      <c r="S47" s="341" t="s">
        <v>286</v>
      </c>
      <c r="T47" s="342"/>
      <c r="U47" s="342"/>
      <c r="V47" s="342"/>
      <c r="W47" s="342"/>
      <c r="X47" s="342"/>
      <c r="Y47" s="342"/>
      <c r="Z47" s="342"/>
      <c r="AA47" s="342"/>
      <c r="AB47" s="342"/>
    </row>
    <row r="48" spans="1:28" ht="18" customHeight="1">
      <c r="A48" s="304"/>
      <c r="B48" s="305"/>
      <c r="C48" s="305"/>
      <c r="D48" s="305"/>
      <c r="E48" s="305"/>
      <c r="F48" s="305"/>
      <c r="G48" s="305"/>
      <c r="H48" s="305"/>
      <c r="I48" s="305"/>
      <c r="J48" s="305"/>
      <c r="K48" s="305"/>
      <c r="L48" s="305"/>
      <c r="M48" s="305"/>
      <c r="N48" s="305"/>
      <c r="O48" s="305"/>
      <c r="P48" s="305"/>
      <c r="Q48" s="305"/>
      <c r="R48" s="306"/>
      <c r="S48" s="343"/>
      <c r="T48" s="342"/>
      <c r="U48" s="342"/>
      <c r="V48" s="342"/>
      <c r="W48" s="342"/>
      <c r="X48" s="342"/>
      <c r="Y48" s="342"/>
      <c r="Z48" s="342"/>
      <c r="AA48" s="342"/>
      <c r="AB48" s="342"/>
    </row>
    <row r="49" spans="1:28" ht="18" customHeight="1">
      <c r="A49" s="304"/>
      <c r="B49" s="305"/>
      <c r="C49" s="305"/>
      <c r="D49" s="305"/>
      <c r="E49" s="305"/>
      <c r="F49" s="305"/>
      <c r="G49" s="305"/>
      <c r="H49" s="305"/>
      <c r="I49" s="305"/>
      <c r="J49" s="305"/>
      <c r="K49" s="305"/>
      <c r="L49" s="305"/>
      <c r="M49" s="305"/>
      <c r="N49" s="305"/>
      <c r="O49" s="305"/>
      <c r="P49" s="305"/>
      <c r="Q49" s="305"/>
      <c r="R49" s="306"/>
      <c r="S49" s="93"/>
      <c r="T49" s="94"/>
      <c r="U49" s="94"/>
      <c r="V49" s="94"/>
      <c r="W49" s="94"/>
      <c r="X49" s="94"/>
      <c r="Y49" s="94"/>
      <c r="Z49" s="94"/>
      <c r="AA49" s="94"/>
      <c r="AB49" s="94"/>
    </row>
    <row r="50" spans="1:28" ht="18" customHeight="1">
      <c r="A50" s="307"/>
      <c r="B50" s="308"/>
      <c r="C50" s="308"/>
      <c r="D50" s="308"/>
      <c r="E50" s="308"/>
      <c r="F50" s="308"/>
      <c r="G50" s="308"/>
      <c r="H50" s="308"/>
      <c r="I50" s="308"/>
      <c r="J50" s="308"/>
      <c r="K50" s="308"/>
      <c r="L50" s="308"/>
      <c r="M50" s="308"/>
      <c r="N50" s="308"/>
      <c r="O50" s="308"/>
      <c r="P50" s="308"/>
      <c r="Q50" s="308"/>
      <c r="R50" s="309"/>
      <c r="S50" s="93"/>
      <c r="T50" s="94"/>
      <c r="U50" s="94"/>
      <c r="V50" s="94"/>
      <c r="W50" s="94"/>
      <c r="X50" s="94"/>
      <c r="Y50" s="94"/>
      <c r="Z50" s="94"/>
      <c r="AA50" s="94"/>
      <c r="AB50" s="94"/>
    </row>
    <row r="51" spans="1:28" ht="18" customHeight="1">
      <c r="A51" s="335" t="s">
        <v>272</v>
      </c>
      <c r="B51" s="335"/>
      <c r="C51" s="335"/>
      <c r="D51" s="336">
        <f>D23</f>
        <v>0</v>
      </c>
      <c r="E51" s="337"/>
      <c r="F51" s="337"/>
      <c r="G51" s="337"/>
      <c r="H51" s="337"/>
      <c r="I51" s="337"/>
      <c r="J51" s="337"/>
      <c r="K51" s="337"/>
      <c r="L51" s="337"/>
      <c r="M51" s="337"/>
      <c r="N51" s="337"/>
      <c r="O51" s="337"/>
      <c r="P51" s="337"/>
      <c r="Q51" s="337"/>
      <c r="R51" s="338"/>
      <c r="S51" s="1"/>
      <c r="T51" s="1"/>
      <c r="U51" s="1"/>
      <c r="V51" s="1"/>
      <c r="W51" s="1"/>
      <c r="X51" s="1"/>
      <c r="Y51" s="1"/>
      <c r="Z51" s="1"/>
      <c r="AA51" s="1"/>
      <c r="AB51" s="1"/>
    </row>
    <row r="52" spans="1:28" ht="18" customHeight="1">
      <c r="A52" s="326" t="s">
        <v>171</v>
      </c>
      <c r="B52" s="327"/>
      <c r="C52" s="327"/>
      <c r="D52" s="327"/>
      <c r="E52" s="327"/>
      <c r="F52" s="327"/>
      <c r="G52" s="327"/>
      <c r="H52" s="327"/>
      <c r="I52" s="327"/>
      <c r="J52" s="327"/>
      <c r="K52" s="327"/>
      <c r="L52" s="327"/>
      <c r="M52" s="327"/>
      <c r="N52" s="327"/>
      <c r="O52" s="327"/>
      <c r="P52" s="327"/>
      <c r="Q52" s="327"/>
      <c r="R52" s="328"/>
      <c r="S52" s="89" t="s">
        <v>172</v>
      </c>
    </row>
    <row r="53" spans="1:28" ht="18" customHeight="1">
      <c r="A53" s="304"/>
      <c r="B53" s="305"/>
      <c r="C53" s="305"/>
      <c r="D53" s="305"/>
      <c r="E53" s="305"/>
      <c r="F53" s="305"/>
      <c r="G53" s="305"/>
      <c r="H53" s="305"/>
      <c r="I53" s="305"/>
      <c r="J53" s="305"/>
      <c r="K53" s="305"/>
      <c r="L53" s="305"/>
      <c r="M53" s="305"/>
      <c r="N53" s="305"/>
      <c r="O53" s="305"/>
      <c r="P53" s="305"/>
      <c r="Q53" s="305"/>
      <c r="R53" s="306"/>
    </row>
    <row r="54" spans="1:28" ht="18" customHeight="1">
      <c r="A54" s="304"/>
      <c r="B54" s="305"/>
      <c r="C54" s="305"/>
      <c r="D54" s="305"/>
      <c r="E54" s="305"/>
      <c r="F54" s="305"/>
      <c r="G54" s="305"/>
      <c r="H54" s="305"/>
      <c r="I54" s="305"/>
      <c r="J54" s="305"/>
      <c r="K54" s="305"/>
      <c r="L54" s="305"/>
      <c r="M54" s="305"/>
      <c r="N54" s="305"/>
      <c r="O54" s="305"/>
      <c r="P54" s="305"/>
      <c r="Q54" s="305"/>
      <c r="R54" s="306"/>
    </row>
    <row r="55" spans="1:28" ht="18" customHeight="1">
      <c r="A55" s="304"/>
      <c r="B55" s="305"/>
      <c r="C55" s="305"/>
      <c r="D55" s="305"/>
      <c r="E55" s="305"/>
      <c r="F55" s="305"/>
      <c r="G55" s="305"/>
      <c r="H55" s="305"/>
      <c r="I55" s="305"/>
      <c r="J55" s="305"/>
      <c r="K55" s="305"/>
      <c r="L55" s="305"/>
      <c r="M55" s="305"/>
      <c r="N55" s="305"/>
      <c r="O55" s="305"/>
      <c r="P55" s="305"/>
      <c r="Q55" s="305"/>
      <c r="R55" s="306"/>
    </row>
    <row r="56" spans="1:28" ht="18" customHeight="1">
      <c r="A56" s="304"/>
      <c r="B56" s="305"/>
      <c r="C56" s="305"/>
      <c r="D56" s="305"/>
      <c r="E56" s="305"/>
      <c r="F56" s="305"/>
      <c r="G56" s="305"/>
      <c r="H56" s="305"/>
      <c r="I56" s="305"/>
      <c r="J56" s="305"/>
      <c r="K56" s="305"/>
      <c r="L56" s="305"/>
      <c r="M56" s="305"/>
      <c r="N56" s="305"/>
      <c r="O56" s="305"/>
      <c r="P56" s="305"/>
      <c r="Q56" s="305"/>
      <c r="R56" s="306"/>
      <c r="S56" s="94"/>
      <c r="T56" s="94"/>
      <c r="U56" s="94"/>
      <c r="V56" s="94"/>
      <c r="W56" s="94"/>
      <c r="X56" s="94"/>
      <c r="Y56" s="94"/>
      <c r="Z56" s="94"/>
      <c r="AA56" s="94"/>
      <c r="AB56" s="94"/>
    </row>
    <row r="57" spans="1:28" ht="18" customHeight="1">
      <c r="A57" s="326" t="s">
        <v>311</v>
      </c>
      <c r="B57" s="327"/>
      <c r="C57" s="327"/>
      <c r="D57" s="327"/>
      <c r="E57" s="327"/>
      <c r="F57" s="327"/>
      <c r="G57" s="327"/>
      <c r="H57" s="327"/>
      <c r="I57" s="327"/>
      <c r="J57" s="327"/>
      <c r="K57" s="327"/>
      <c r="L57" s="327"/>
      <c r="M57" s="327"/>
      <c r="N57" s="327"/>
      <c r="O57" s="327"/>
      <c r="P57" s="327"/>
      <c r="Q57" s="327"/>
      <c r="R57" s="328"/>
      <c r="S57" s="89" t="s">
        <v>173</v>
      </c>
    </row>
    <row r="58" spans="1:28" ht="18" customHeight="1">
      <c r="A58" s="304"/>
      <c r="B58" s="305"/>
      <c r="C58" s="305"/>
      <c r="D58" s="305"/>
      <c r="E58" s="305"/>
      <c r="F58" s="305"/>
      <c r="G58" s="305"/>
      <c r="H58" s="305"/>
      <c r="I58" s="305"/>
      <c r="J58" s="305"/>
      <c r="K58" s="305"/>
      <c r="L58" s="305"/>
      <c r="M58" s="305"/>
      <c r="N58" s="305"/>
      <c r="O58" s="305"/>
      <c r="P58" s="305"/>
      <c r="Q58" s="305"/>
      <c r="R58" s="306"/>
      <c r="S58" s="341" t="s">
        <v>286</v>
      </c>
      <c r="T58" s="342"/>
      <c r="U58" s="342"/>
      <c r="V58" s="342"/>
      <c r="W58" s="342"/>
      <c r="X58" s="342"/>
      <c r="Y58" s="342"/>
      <c r="Z58" s="342"/>
      <c r="AA58" s="342"/>
      <c r="AB58" s="342"/>
    </row>
    <row r="59" spans="1:28" ht="18" customHeight="1">
      <c r="A59" s="304"/>
      <c r="B59" s="305"/>
      <c r="C59" s="305"/>
      <c r="D59" s="305"/>
      <c r="E59" s="305"/>
      <c r="F59" s="305"/>
      <c r="G59" s="305"/>
      <c r="H59" s="305"/>
      <c r="I59" s="305"/>
      <c r="J59" s="305"/>
      <c r="K59" s="305"/>
      <c r="L59" s="305"/>
      <c r="M59" s="305"/>
      <c r="N59" s="305"/>
      <c r="O59" s="305"/>
      <c r="P59" s="305"/>
      <c r="Q59" s="305"/>
      <c r="R59" s="306"/>
      <c r="S59" s="343"/>
      <c r="T59" s="342"/>
      <c r="U59" s="342"/>
      <c r="V59" s="342"/>
      <c r="W59" s="342"/>
      <c r="X59" s="342"/>
      <c r="Y59" s="342"/>
      <c r="Z59" s="342"/>
      <c r="AA59" s="342"/>
      <c r="AB59" s="342"/>
    </row>
    <row r="60" spans="1:28" ht="18" customHeight="1">
      <c r="A60" s="304"/>
      <c r="B60" s="305"/>
      <c r="C60" s="305"/>
      <c r="D60" s="305"/>
      <c r="E60" s="305"/>
      <c r="F60" s="305"/>
      <c r="G60" s="305"/>
      <c r="H60" s="305"/>
      <c r="I60" s="305"/>
      <c r="J60" s="305"/>
      <c r="K60" s="305"/>
      <c r="L60" s="305"/>
      <c r="M60" s="305"/>
      <c r="N60" s="305"/>
      <c r="O60" s="305"/>
      <c r="P60" s="305"/>
      <c r="Q60" s="305"/>
      <c r="R60" s="306"/>
      <c r="S60" s="93"/>
      <c r="T60" s="94"/>
      <c r="U60" s="94"/>
      <c r="V60" s="94"/>
      <c r="W60" s="94"/>
      <c r="X60" s="94"/>
      <c r="Y60" s="94"/>
      <c r="Z60" s="94"/>
      <c r="AA60" s="94"/>
      <c r="AB60" s="94"/>
    </row>
    <row r="61" spans="1:28" ht="18" customHeight="1">
      <c r="A61" s="307"/>
      <c r="B61" s="308"/>
      <c r="C61" s="308"/>
      <c r="D61" s="308"/>
      <c r="E61" s="308"/>
      <c r="F61" s="308"/>
      <c r="G61" s="308"/>
      <c r="H61" s="308"/>
      <c r="I61" s="308"/>
      <c r="J61" s="308"/>
      <c r="K61" s="308"/>
      <c r="L61" s="308"/>
      <c r="M61" s="308"/>
      <c r="N61" s="308"/>
      <c r="O61" s="308"/>
      <c r="P61" s="308"/>
      <c r="Q61" s="308"/>
      <c r="R61" s="309"/>
      <c r="S61" s="93"/>
      <c r="T61" s="94"/>
      <c r="U61" s="94"/>
      <c r="V61" s="94"/>
      <c r="W61" s="94"/>
      <c r="X61" s="94"/>
      <c r="Y61" s="94"/>
      <c r="Z61" s="94"/>
      <c r="AA61" s="94"/>
      <c r="AB61" s="94"/>
    </row>
    <row r="62" spans="1:28" ht="18" customHeight="1">
      <c r="A62" s="297" t="s">
        <v>285</v>
      </c>
      <c r="B62" s="298"/>
      <c r="C62" s="298"/>
      <c r="D62" s="298"/>
      <c r="E62" s="298"/>
      <c r="F62" s="298"/>
      <c r="G62" s="298"/>
      <c r="H62" s="298"/>
      <c r="I62" s="298"/>
      <c r="J62" s="298"/>
      <c r="K62" s="298"/>
      <c r="L62" s="298"/>
      <c r="M62" s="298"/>
      <c r="N62" s="298"/>
      <c r="O62" s="298"/>
      <c r="P62" s="298"/>
      <c r="Q62" s="298"/>
      <c r="R62" s="299"/>
      <c r="S62" s="343" t="s">
        <v>251</v>
      </c>
      <c r="T62" s="342"/>
      <c r="U62" s="342"/>
      <c r="V62" s="342"/>
      <c r="W62" s="342"/>
      <c r="X62" s="342"/>
      <c r="Y62" s="342"/>
      <c r="Z62" s="342"/>
      <c r="AA62" s="342"/>
      <c r="AB62" s="342"/>
    </row>
    <row r="63" spans="1:28" ht="18" customHeight="1">
      <c r="A63" s="326" t="s">
        <v>249</v>
      </c>
      <c r="B63" s="339"/>
      <c r="C63" s="339"/>
      <c r="D63" s="339"/>
      <c r="E63" s="339"/>
      <c r="F63" s="339"/>
      <c r="G63" s="339"/>
      <c r="H63" s="339"/>
      <c r="I63" s="339"/>
      <c r="J63" s="339"/>
      <c r="K63" s="339"/>
      <c r="L63" s="339"/>
      <c r="M63" s="339"/>
      <c r="N63" s="339"/>
      <c r="O63" s="339"/>
      <c r="P63" s="339"/>
      <c r="Q63" s="339"/>
      <c r="R63" s="340"/>
      <c r="S63" s="343"/>
      <c r="T63" s="342"/>
      <c r="U63" s="342"/>
      <c r="V63" s="342"/>
      <c r="W63" s="342"/>
      <c r="X63" s="342"/>
      <c r="Y63" s="342"/>
      <c r="Z63" s="342"/>
      <c r="AA63" s="342"/>
      <c r="AB63" s="342"/>
    </row>
    <row r="64" spans="1:28" ht="18" customHeight="1">
      <c r="A64" s="329"/>
      <c r="B64" s="282"/>
      <c r="C64" s="282"/>
      <c r="D64" s="282"/>
      <c r="E64" s="282"/>
      <c r="F64" s="282"/>
      <c r="G64" s="282"/>
      <c r="H64" s="282"/>
      <c r="I64" s="282"/>
      <c r="J64" s="282"/>
      <c r="K64" s="282"/>
      <c r="L64" s="282"/>
      <c r="M64" s="282"/>
      <c r="N64" s="282"/>
      <c r="O64" s="282"/>
      <c r="P64" s="282"/>
      <c r="Q64" s="282"/>
      <c r="R64" s="330"/>
      <c r="S64" s="343"/>
      <c r="T64" s="342"/>
      <c r="U64" s="342"/>
      <c r="V64" s="342"/>
      <c r="W64" s="342"/>
      <c r="X64" s="342"/>
      <c r="Y64" s="342"/>
      <c r="Z64" s="342"/>
      <c r="AA64" s="342"/>
      <c r="AB64" s="342"/>
    </row>
    <row r="65" spans="1:28" ht="18" customHeight="1">
      <c r="A65" s="331"/>
      <c r="B65" s="282"/>
      <c r="C65" s="282"/>
      <c r="D65" s="282"/>
      <c r="E65" s="282"/>
      <c r="F65" s="282"/>
      <c r="G65" s="282"/>
      <c r="H65" s="282"/>
      <c r="I65" s="282"/>
      <c r="J65" s="282"/>
      <c r="K65" s="282"/>
      <c r="L65" s="282"/>
      <c r="M65" s="282"/>
      <c r="N65" s="282"/>
      <c r="O65" s="282"/>
      <c r="P65" s="282"/>
      <c r="Q65" s="282"/>
      <c r="R65" s="330"/>
      <c r="S65" s="343"/>
      <c r="T65" s="342"/>
      <c r="U65" s="342"/>
      <c r="V65" s="342"/>
      <c r="W65" s="342"/>
      <c r="X65" s="342"/>
      <c r="Y65" s="342"/>
      <c r="Z65" s="342"/>
      <c r="AA65" s="342"/>
      <c r="AB65" s="342"/>
    </row>
    <row r="66" spans="1:28" ht="18" customHeight="1">
      <c r="A66" s="331"/>
      <c r="B66" s="282"/>
      <c r="C66" s="282"/>
      <c r="D66" s="282"/>
      <c r="E66" s="282"/>
      <c r="F66" s="282"/>
      <c r="G66" s="282"/>
      <c r="H66" s="282"/>
      <c r="I66" s="282"/>
      <c r="J66" s="282"/>
      <c r="K66" s="282"/>
      <c r="L66" s="282"/>
      <c r="M66" s="282"/>
      <c r="N66" s="282"/>
      <c r="O66" s="282"/>
      <c r="P66" s="282"/>
      <c r="Q66" s="282"/>
      <c r="R66" s="330"/>
      <c r="S66" s="343"/>
      <c r="T66" s="342"/>
      <c r="U66" s="342"/>
      <c r="V66" s="342"/>
      <c r="W66" s="342"/>
      <c r="X66" s="342"/>
      <c r="Y66" s="342"/>
      <c r="Z66" s="342"/>
      <c r="AA66" s="342"/>
      <c r="AB66" s="342"/>
    </row>
    <row r="67" spans="1:28" ht="18" customHeight="1">
      <c r="A67" s="331"/>
      <c r="B67" s="282"/>
      <c r="C67" s="282"/>
      <c r="D67" s="282"/>
      <c r="E67" s="282"/>
      <c r="F67" s="282"/>
      <c r="G67" s="282"/>
      <c r="H67" s="282"/>
      <c r="I67" s="282"/>
      <c r="J67" s="282"/>
      <c r="K67" s="282"/>
      <c r="L67" s="282"/>
      <c r="M67" s="282"/>
      <c r="N67" s="282"/>
      <c r="O67" s="282"/>
      <c r="P67" s="282"/>
      <c r="Q67" s="282"/>
      <c r="R67" s="330"/>
      <c r="S67" s="343"/>
      <c r="T67" s="342"/>
      <c r="U67" s="342"/>
      <c r="V67" s="342"/>
      <c r="W67" s="342"/>
      <c r="X67" s="342"/>
      <c r="Y67" s="342"/>
      <c r="Z67" s="342"/>
      <c r="AA67" s="342"/>
      <c r="AB67" s="342"/>
    </row>
    <row r="68" spans="1:28" ht="18" customHeight="1">
      <c r="A68" s="331"/>
      <c r="B68" s="282"/>
      <c r="C68" s="282"/>
      <c r="D68" s="282"/>
      <c r="E68" s="282"/>
      <c r="F68" s="282"/>
      <c r="G68" s="282"/>
      <c r="H68" s="282"/>
      <c r="I68" s="282"/>
      <c r="J68" s="282"/>
      <c r="K68" s="282"/>
      <c r="L68" s="282"/>
      <c r="M68" s="282"/>
      <c r="N68" s="282"/>
      <c r="O68" s="282"/>
      <c r="P68" s="282"/>
      <c r="Q68" s="282"/>
      <c r="R68" s="330"/>
      <c r="S68" s="343"/>
      <c r="T68" s="342"/>
      <c r="U68" s="342"/>
      <c r="V68" s="342"/>
      <c r="W68" s="342"/>
      <c r="X68" s="342"/>
      <c r="Y68" s="342"/>
      <c r="Z68" s="342"/>
      <c r="AA68" s="342"/>
      <c r="AB68" s="342"/>
    </row>
    <row r="69" spans="1:28" ht="18" customHeight="1">
      <c r="A69" s="331"/>
      <c r="B69" s="282"/>
      <c r="C69" s="282"/>
      <c r="D69" s="282"/>
      <c r="E69" s="282"/>
      <c r="F69" s="282"/>
      <c r="G69" s="282"/>
      <c r="H69" s="282"/>
      <c r="I69" s="282"/>
      <c r="J69" s="282"/>
      <c r="K69" s="282"/>
      <c r="L69" s="282"/>
      <c r="M69" s="282"/>
      <c r="N69" s="282"/>
      <c r="O69" s="282"/>
      <c r="P69" s="282"/>
      <c r="Q69" s="282"/>
      <c r="R69" s="330"/>
      <c r="S69" s="343"/>
      <c r="T69" s="342"/>
      <c r="U69" s="342"/>
      <c r="V69" s="342"/>
      <c r="W69" s="342"/>
      <c r="X69" s="342"/>
      <c r="Y69" s="342"/>
      <c r="Z69" s="342"/>
      <c r="AA69" s="342"/>
      <c r="AB69" s="342"/>
    </row>
    <row r="70" spans="1:28" ht="18" customHeight="1">
      <c r="A70" s="331"/>
      <c r="B70" s="282"/>
      <c r="C70" s="282"/>
      <c r="D70" s="282"/>
      <c r="E70" s="282"/>
      <c r="F70" s="282"/>
      <c r="G70" s="282"/>
      <c r="H70" s="282"/>
      <c r="I70" s="282"/>
      <c r="J70" s="282"/>
      <c r="K70" s="282"/>
      <c r="L70" s="282"/>
      <c r="M70" s="282"/>
      <c r="N70" s="282"/>
      <c r="O70" s="282"/>
      <c r="P70" s="282"/>
      <c r="Q70" s="282"/>
      <c r="R70" s="330"/>
      <c r="S70" s="343"/>
      <c r="T70" s="342"/>
      <c r="U70" s="342"/>
      <c r="V70" s="342"/>
      <c r="W70" s="342"/>
      <c r="X70" s="342"/>
      <c r="Y70" s="342"/>
      <c r="Z70" s="342"/>
      <c r="AA70" s="342"/>
      <c r="AB70" s="342"/>
    </row>
    <row r="71" spans="1:28" ht="18" customHeight="1">
      <c r="A71" s="331"/>
      <c r="B71" s="282"/>
      <c r="C71" s="282"/>
      <c r="D71" s="282"/>
      <c r="E71" s="282"/>
      <c r="F71" s="282"/>
      <c r="G71" s="282"/>
      <c r="H71" s="282"/>
      <c r="I71" s="282"/>
      <c r="J71" s="282"/>
      <c r="K71" s="282"/>
      <c r="L71" s="282"/>
      <c r="M71" s="282"/>
      <c r="N71" s="282"/>
      <c r="O71" s="282"/>
      <c r="P71" s="282"/>
      <c r="Q71" s="282"/>
      <c r="R71" s="330"/>
      <c r="S71" s="343"/>
      <c r="T71" s="342"/>
      <c r="U71" s="342"/>
      <c r="V71" s="342"/>
      <c r="W71" s="342"/>
      <c r="X71" s="342"/>
      <c r="Y71" s="342"/>
      <c r="Z71" s="342"/>
      <c r="AA71" s="342"/>
      <c r="AB71" s="342"/>
    </row>
    <row r="72" spans="1:28" ht="18" customHeight="1">
      <c r="A72" s="331"/>
      <c r="B72" s="282"/>
      <c r="C72" s="282"/>
      <c r="D72" s="282"/>
      <c r="E72" s="282"/>
      <c r="F72" s="282"/>
      <c r="G72" s="282"/>
      <c r="H72" s="282"/>
      <c r="I72" s="282"/>
      <c r="J72" s="282"/>
      <c r="K72" s="282"/>
      <c r="L72" s="282"/>
      <c r="M72" s="282"/>
      <c r="N72" s="282"/>
      <c r="O72" s="282"/>
      <c r="P72" s="282"/>
      <c r="Q72" s="282"/>
      <c r="R72" s="330"/>
      <c r="S72" s="343"/>
      <c r="T72" s="342"/>
      <c r="U72" s="342"/>
      <c r="V72" s="342"/>
      <c r="W72" s="342"/>
      <c r="X72" s="342"/>
      <c r="Y72" s="342"/>
      <c r="Z72" s="342"/>
      <c r="AA72" s="342"/>
      <c r="AB72" s="342"/>
    </row>
    <row r="73" spans="1:28" ht="18" customHeight="1">
      <c r="A73" s="331"/>
      <c r="B73" s="282"/>
      <c r="C73" s="282"/>
      <c r="D73" s="282"/>
      <c r="E73" s="282"/>
      <c r="F73" s="282"/>
      <c r="G73" s="282"/>
      <c r="H73" s="282"/>
      <c r="I73" s="282"/>
      <c r="J73" s="282"/>
      <c r="K73" s="282"/>
      <c r="L73" s="282"/>
      <c r="M73" s="282"/>
      <c r="N73" s="282"/>
      <c r="O73" s="282"/>
      <c r="P73" s="282"/>
      <c r="Q73" s="282"/>
      <c r="R73" s="330"/>
      <c r="S73" s="343"/>
      <c r="T73" s="342"/>
      <c r="U73" s="342"/>
      <c r="V73" s="342"/>
      <c r="W73" s="342"/>
      <c r="X73" s="342"/>
      <c r="Y73" s="342"/>
      <c r="Z73" s="342"/>
      <c r="AA73" s="342"/>
      <c r="AB73" s="342"/>
    </row>
    <row r="74" spans="1:28" ht="18" customHeight="1">
      <c r="A74" s="331"/>
      <c r="B74" s="282"/>
      <c r="C74" s="282"/>
      <c r="D74" s="282"/>
      <c r="E74" s="282"/>
      <c r="F74" s="282"/>
      <c r="G74" s="282"/>
      <c r="H74" s="282"/>
      <c r="I74" s="282"/>
      <c r="J74" s="282"/>
      <c r="K74" s="282"/>
      <c r="L74" s="282"/>
      <c r="M74" s="282"/>
      <c r="N74" s="282"/>
      <c r="O74" s="282"/>
      <c r="P74" s="282"/>
      <c r="Q74" s="282"/>
      <c r="R74" s="330"/>
      <c r="S74" s="343"/>
      <c r="T74" s="342"/>
      <c r="U74" s="342"/>
      <c r="V74" s="342"/>
      <c r="W74" s="342"/>
      <c r="X74" s="342"/>
      <c r="Y74" s="342"/>
      <c r="Z74" s="342"/>
      <c r="AA74" s="342"/>
      <c r="AB74" s="342"/>
    </row>
    <row r="75" spans="1:28" ht="18" customHeight="1">
      <c r="A75" s="331"/>
      <c r="B75" s="282"/>
      <c r="C75" s="282"/>
      <c r="D75" s="282"/>
      <c r="E75" s="282"/>
      <c r="F75" s="282"/>
      <c r="G75" s="282"/>
      <c r="H75" s="282"/>
      <c r="I75" s="282"/>
      <c r="J75" s="282"/>
      <c r="K75" s="282"/>
      <c r="L75" s="282"/>
      <c r="M75" s="282"/>
      <c r="N75" s="282"/>
      <c r="O75" s="282"/>
      <c r="P75" s="282"/>
      <c r="Q75" s="282"/>
      <c r="R75" s="330"/>
      <c r="S75" s="343"/>
      <c r="T75" s="342"/>
      <c r="U75" s="342"/>
      <c r="V75" s="342"/>
      <c r="W75" s="342"/>
      <c r="X75" s="342"/>
      <c r="Y75" s="342"/>
      <c r="Z75" s="342"/>
      <c r="AA75" s="342"/>
      <c r="AB75" s="342"/>
    </row>
    <row r="76" spans="1:28" ht="18" customHeight="1">
      <c r="A76" s="331"/>
      <c r="B76" s="282"/>
      <c r="C76" s="282"/>
      <c r="D76" s="282"/>
      <c r="E76" s="282"/>
      <c r="F76" s="282"/>
      <c r="G76" s="282"/>
      <c r="H76" s="282"/>
      <c r="I76" s="282"/>
      <c r="J76" s="282"/>
      <c r="K76" s="282"/>
      <c r="L76" s="282"/>
      <c r="M76" s="282"/>
      <c r="N76" s="282"/>
      <c r="O76" s="282"/>
      <c r="P76" s="282"/>
      <c r="Q76" s="282"/>
      <c r="R76" s="330"/>
      <c r="S76" s="343"/>
      <c r="T76" s="342"/>
      <c r="U76" s="342"/>
      <c r="V76" s="342"/>
      <c r="W76" s="342"/>
      <c r="X76" s="342"/>
      <c r="Y76" s="342"/>
      <c r="Z76" s="342"/>
      <c r="AA76" s="342"/>
      <c r="AB76" s="342"/>
    </row>
    <row r="77" spans="1:28" ht="18" customHeight="1">
      <c r="A77" s="331"/>
      <c r="B77" s="282"/>
      <c r="C77" s="282"/>
      <c r="D77" s="282"/>
      <c r="E77" s="282"/>
      <c r="F77" s="282"/>
      <c r="G77" s="282"/>
      <c r="H77" s="282"/>
      <c r="I77" s="282"/>
      <c r="J77" s="282"/>
      <c r="K77" s="282"/>
      <c r="L77" s="282"/>
      <c r="M77" s="282"/>
      <c r="N77" s="282"/>
      <c r="O77" s="282"/>
      <c r="P77" s="282"/>
      <c r="Q77" s="282"/>
      <c r="R77" s="330"/>
      <c r="S77" s="343"/>
      <c r="T77" s="342"/>
      <c r="U77" s="342"/>
      <c r="V77" s="342"/>
      <c r="W77" s="342"/>
      <c r="X77" s="342"/>
      <c r="Y77" s="342"/>
      <c r="Z77" s="342"/>
      <c r="AA77" s="342"/>
      <c r="AB77" s="342"/>
    </row>
    <row r="78" spans="1:28" ht="18" customHeight="1">
      <c r="A78" s="332"/>
      <c r="B78" s="333"/>
      <c r="C78" s="333"/>
      <c r="D78" s="333"/>
      <c r="E78" s="333"/>
      <c r="F78" s="333"/>
      <c r="G78" s="333"/>
      <c r="H78" s="333"/>
      <c r="I78" s="333"/>
      <c r="J78" s="333"/>
      <c r="K78" s="333"/>
      <c r="L78" s="333"/>
      <c r="M78" s="333"/>
      <c r="N78" s="333"/>
      <c r="O78" s="333"/>
      <c r="P78" s="333"/>
      <c r="Q78" s="333"/>
      <c r="R78" s="334"/>
      <c r="S78" s="343"/>
      <c r="T78" s="342"/>
      <c r="U78" s="342"/>
      <c r="V78" s="342"/>
      <c r="W78" s="342"/>
      <c r="X78" s="342"/>
      <c r="Y78" s="342"/>
      <c r="Z78" s="342"/>
      <c r="AA78" s="342"/>
      <c r="AB78" s="342"/>
    </row>
    <row r="79" spans="1:28" ht="18" customHeight="1">
      <c r="A79" s="344" t="s">
        <v>312</v>
      </c>
      <c r="B79" s="345"/>
      <c r="C79" s="345"/>
      <c r="D79" s="345"/>
      <c r="E79" s="345"/>
      <c r="F79" s="345"/>
      <c r="G79" s="345"/>
      <c r="H79" s="345"/>
      <c r="I79" s="345"/>
      <c r="J79" s="345"/>
      <c r="K79" s="345"/>
      <c r="L79" s="345"/>
      <c r="M79" s="345"/>
      <c r="N79" s="345"/>
      <c r="O79" s="345"/>
      <c r="P79" s="345"/>
      <c r="Q79" s="345"/>
      <c r="R79" s="346"/>
    </row>
    <row r="80" spans="1:28" ht="18" customHeight="1">
      <c r="A80" s="95"/>
      <c r="B80" s="320" t="s">
        <v>255</v>
      </c>
      <c r="C80" s="321"/>
      <c r="D80" s="321"/>
      <c r="E80" s="322"/>
      <c r="F80" s="320" t="s">
        <v>254</v>
      </c>
      <c r="G80" s="321"/>
      <c r="H80" s="321"/>
      <c r="I80" s="321"/>
      <c r="J80" s="321"/>
      <c r="K80" s="321"/>
      <c r="L80" s="321"/>
      <c r="M80" s="321"/>
      <c r="N80" s="321"/>
      <c r="O80" s="321"/>
      <c r="P80" s="321"/>
      <c r="Q80" s="322"/>
      <c r="R80" s="95"/>
    </row>
    <row r="81" spans="1:18" ht="36" customHeight="1">
      <c r="A81" s="95"/>
      <c r="B81" s="317"/>
      <c r="C81" s="318"/>
      <c r="D81" s="318"/>
      <c r="E81" s="319"/>
      <c r="F81" s="323"/>
      <c r="G81" s="324"/>
      <c r="H81" s="324"/>
      <c r="I81" s="324"/>
      <c r="J81" s="324"/>
      <c r="K81" s="324"/>
      <c r="L81" s="324"/>
      <c r="M81" s="324"/>
      <c r="N81" s="324"/>
      <c r="O81" s="324"/>
      <c r="P81" s="324"/>
      <c r="Q81" s="325"/>
      <c r="R81" s="98"/>
    </row>
    <row r="82" spans="1:18" ht="36" customHeight="1">
      <c r="A82" s="95"/>
      <c r="B82" s="317"/>
      <c r="C82" s="318"/>
      <c r="D82" s="318"/>
      <c r="E82" s="319"/>
      <c r="F82" s="323"/>
      <c r="G82" s="324"/>
      <c r="H82" s="324"/>
      <c r="I82" s="324"/>
      <c r="J82" s="324"/>
      <c r="K82" s="324"/>
      <c r="L82" s="324"/>
      <c r="M82" s="324"/>
      <c r="N82" s="324"/>
      <c r="O82" s="324"/>
      <c r="P82" s="324"/>
      <c r="Q82" s="325"/>
      <c r="R82" s="98"/>
    </row>
    <row r="83" spans="1:18" ht="36" customHeight="1">
      <c r="A83" s="95"/>
      <c r="B83" s="317"/>
      <c r="C83" s="318"/>
      <c r="D83" s="318"/>
      <c r="E83" s="319"/>
      <c r="F83" s="323"/>
      <c r="G83" s="324"/>
      <c r="H83" s="324"/>
      <c r="I83" s="324"/>
      <c r="J83" s="324"/>
      <c r="K83" s="324"/>
      <c r="L83" s="324"/>
      <c r="M83" s="324"/>
      <c r="N83" s="324"/>
      <c r="O83" s="324"/>
      <c r="P83" s="324"/>
      <c r="Q83" s="325"/>
      <c r="R83" s="98"/>
    </row>
    <row r="84" spans="1:18" ht="36" customHeight="1">
      <c r="A84" s="95"/>
      <c r="B84" s="317"/>
      <c r="C84" s="318"/>
      <c r="D84" s="318"/>
      <c r="E84" s="319"/>
      <c r="F84" s="323"/>
      <c r="G84" s="324"/>
      <c r="H84" s="324"/>
      <c r="I84" s="324"/>
      <c r="J84" s="324"/>
      <c r="K84" s="324"/>
      <c r="L84" s="324"/>
      <c r="M84" s="324"/>
      <c r="N84" s="324"/>
      <c r="O84" s="324"/>
      <c r="P84" s="324"/>
      <c r="Q84" s="325"/>
      <c r="R84" s="98"/>
    </row>
    <row r="85" spans="1:18" ht="18" customHeight="1">
      <c r="A85" s="176"/>
      <c r="B85" s="182"/>
      <c r="C85" s="182"/>
      <c r="D85" s="182"/>
      <c r="E85" s="182"/>
      <c r="F85" s="238"/>
      <c r="G85" s="238"/>
      <c r="H85" s="238"/>
      <c r="I85" s="238"/>
      <c r="J85" s="238"/>
      <c r="K85" s="238"/>
      <c r="L85" s="238"/>
      <c r="M85" s="238"/>
      <c r="N85" s="238"/>
      <c r="O85" s="238"/>
      <c r="P85" s="238"/>
      <c r="Q85" s="238"/>
      <c r="R85" s="177"/>
    </row>
    <row r="86" spans="1:18" ht="18" customHeight="1">
      <c r="A86" s="326" t="s">
        <v>250</v>
      </c>
      <c r="B86" s="327"/>
      <c r="C86" s="327"/>
      <c r="D86" s="327"/>
      <c r="E86" s="327"/>
      <c r="F86" s="327"/>
      <c r="G86" s="327"/>
      <c r="H86" s="327"/>
      <c r="I86" s="327"/>
      <c r="J86" s="327"/>
      <c r="K86" s="327"/>
      <c r="L86" s="327"/>
      <c r="M86" s="327"/>
      <c r="N86" s="327"/>
      <c r="O86" s="327"/>
      <c r="P86" s="327"/>
      <c r="Q86" s="327"/>
      <c r="R86" s="328"/>
    </row>
    <row r="87" spans="1:18" ht="18" customHeight="1">
      <c r="A87" s="95"/>
      <c r="B87" s="320" t="s">
        <v>238</v>
      </c>
      <c r="C87" s="321"/>
      <c r="D87" s="321"/>
      <c r="E87" s="322"/>
      <c r="F87" s="320" t="s">
        <v>254</v>
      </c>
      <c r="G87" s="321"/>
      <c r="H87" s="321"/>
      <c r="I87" s="321"/>
      <c r="J87" s="321"/>
      <c r="K87" s="321"/>
      <c r="L87" s="321"/>
      <c r="M87" s="321"/>
      <c r="N87" s="321"/>
      <c r="O87" s="321"/>
      <c r="P87" s="321"/>
      <c r="Q87" s="322"/>
      <c r="R87" s="95"/>
    </row>
    <row r="88" spans="1:18" ht="36" customHeight="1">
      <c r="A88" s="95"/>
      <c r="B88" s="317"/>
      <c r="C88" s="318"/>
      <c r="D88" s="318"/>
      <c r="E88" s="319"/>
      <c r="F88" s="323"/>
      <c r="G88" s="324"/>
      <c r="H88" s="324"/>
      <c r="I88" s="324"/>
      <c r="J88" s="324"/>
      <c r="K88" s="324"/>
      <c r="L88" s="324"/>
      <c r="M88" s="324"/>
      <c r="N88" s="324"/>
      <c r="O88" s="324"/>
      <c r="P88" s="324"/>
      <c r="Q88" s="325"/>
      <c r="R88" s="98"/>
    </row>
    <row r="89" spans="1:18" ht="36" customHeight="1">
      <c r="A89" s="95"/>
      <c r="B89" s="317"/>
      <c r="C89" s="318"/>
      <c r="D89" s="318"/>
      <c r="E89" s="319"/>
      <c r="F89" s="323"/>
      <c r="G89" s="324"/>
      <c r="H89" s="324"/>
      <c r="I89" s="324"/>
      <c r="J89" s="324"/>
      <c r="K89" s="324"/>
      <c r="L89" s="324"/>
      <c r="M89" s="324"/>
      <c r="N89" s="324"/>
      <c r="O89" s="324"/>
      <c r="P89" s="324"/>
      <c r="Q89" s="325"/>
      <c r="R89" s="98"/>
    </row>
    <row r="90" spans="1:18" ht="36" customHeight="1">
      <c r="A90" s="95"/>
      <c r="B90" s="317"/>
      <c r="C90" s="318"/>
      <c r="D90" s="318"/>
      <c r="E90" s="319"/>
      <c r="F90" s="323"/>
      <c r="G90" s="324"/>
      <c r="H90" s="324"/>
      <c r="I90" s="324"/>
      <c r="J90" s="324"/>
      <c r="K90" s="324"/>
      <c r="L90" s="324"/>
      <c r="M90" s="324"/>
      <c r="N90" s="324"/>
      <c r="O90" s="324"/>
      <c r="P90" s="324"/>
      <c r="Q90" s="325"/>
      <c r="R90" s="98"/>
    </row>
    <row r="91" spans="1:18" ht="36" customHeight="1">
      <c r="A91" s="95"/>
      <c r="B91" s="317"/>
      <c r="C91" s="318"/>
      <c r="D91" s="318"/>
      <c r="E91" s="319"/>
      <c r="F91" s="323"/>
      <c r="G91" s="324"/>
      <c r="H91" s="324"/>
      <c r="I91" s="324"/>
      <c r="J91" s="324"/>
      <c r="K91" s="324"/>
      <c r="L91" s="324"/>
      <c r="M91" s="324"/>
      <c r="N91" s="324"/>
      <c r="O91" s="324"/>
      <c r="P91" s="324"/>
      <c r="Q91" s="325"/>
      <c r="R91" s="98"/>
    </row>
    <row r="92" spans="1:18" ht="36" customHeight="1">
      <c r="A92" s="95"/>
      <c r="B92" s="317"/>
      <c r="C92" s="318"/>
      <c r="D92" s="318"/>
      <c r="E92" s="319"/>
      <c r="F92" s="323"/>
      <c r="G92" s="324"/>
      <c r="H92" s="324"/>
      <c r="I92" s="324"/>
      <c r="J92" s="324"/>
      <c r="K92" s="324"/>
      <c r="L92" s="324"/>
      <c r="M92" s="324"/>
      <c r="N92" s="324"/>
      <c r="O92" s="324"/>
      <c r="P92" s="324"/>
      <c r="Q92" s="325"/>
      <c r="R92" s="98"/>
    </row>
    <row r="93" spans="1:18" ht="36" customHeight="1">
      <c r="A93" s="95"/>
      <c r="B93" s="317"/>
      <c r="C93" s="318"/>
      <c r="D93" s="318"/>
      <c r="E93" s="319"/>
      <c r="F93" s="323"/>
      <c r="G93" s="324"/>
      <c r="H93" s="324"/>
      <c r="I93" s="324"/>
      <c r="J93" s="324"/>
      <c r="K93" s="324"/>
      <c r="L93" s="324"/>
      <c r="M93" s="324"/>
      <c r="N93" s="324"/>
      <c r="O93" s="324"/>
      <c r="P93" s="324"/>
      <c r="Q93" s="325"/>
      <c r="R93" s="98"/>
    </row>
    <row r="94" spans="1:18" ht="18" customHeight="1">
      <c r="A94" s="179"/>
      <c r="B94" s="96"/>
      <c r="C94" s="96"/>
      <c r="D94" s="96"/>
      <c r="E94" s="96"/>
      <c r="F94" s="97"/>
      <c r="G94" s="97"/>
      <c r="H94" s="97"/>
      <c r="I94" s="97"/>
      <c r="J94" s="97"/>
      <c r="K94" s="97"/>
      <c r="L94" s="97"/>
      <c r="M94" s="97"/>
      <c r="N94" s="97"/>
      <c r="O94" s="97"/>
      <c r="P94" s="97"/>
      <c r="Q94" s="97"/>
      <c r="R94" s="237"/>
    </row>
  </sheetData>
  <mergeCells count="72">
    <mergeCell ref="S12:AB14"/>
    <mergeCell ref="A79:R79"/>
    <mergeCell ref="S47:AB48"/>
    <mergeCell ref="S62:AB78"/>
    <mergeCell ref="A29:C29"/>
    <mergeCell ref="D29:R29"/>
    <mergeCell ref="A30:R33"/>
    <mergeCell ref="A35:R38"/>
    <mergeCell ref="S35:AB36"/>
    <mergeCell ref="A34:C34"/>
    <mergeCell ref="D34:R34"/>
    <mergeCell ref="A18:C18"/>
    <mergeCell ref="D18:R18"/>
    <mergeCell ref="A19:R22"/>
    <mergeCell ref="A23:C23"/>
    <mergeCell ref="D23:R23"/>
    <mergeCell ref="S58:AB59"/>
    <mergeCell ref="B84:E84"/>
    <mergeCell ref="F84:Q84"/>
    <mergeCell ref="A39:R39"/>
    <mergeCell ref="A24:R27"/>
    <mergeCell ref="S24:AB25"/>
    <mergeCell ref="A28:R28"/>
    <mergeCell ref="A53:R56"/>
    <mergeCell ref="A40:C40"/>
    <mergeCell ref="D40:R40"/>
    <mergeCell ref="B83:E83"/>
    <mergeCell ref="F83:Q83"/>
    <mergeCell ref="B80:E80"/>
    <mergeCell ref="B82:E82"/>
    <mergeCell ref="F82:Q82"/>
    <mergeCell ref="B81:E81"/>
    <mergeCell ref="A86:R86"/>
    <mergeCell ref="A62:R62"/>
    <mergeCell ref="A64:R78"/>
    <mergeCell ref="A46:R46"/>
    <mergeCell ref="A41:R41"/>
    <mergeCell ref="A47:R50"/>
    <mergeCell ref="A42:R45"/>
    <mergeCell ref="A51:C51"/>
    <mergeCell ref="D51:R51"/>
    <mergeCell ref="A52:R52"/>
    <mergeCell ref="A63:R63"/>
    <mergeCell ref="F80:Q80"/>
    <mergeCell ref="A57:R57"/>
    <mergeCell ref="A58:R61"/>
    <mergeCell ref="F81:Q81"/>
    <mergeCell ref="B93:E93"/>
    <mergeCell ref="F87:Q87"/>
    <mergeCell ref="F88:Q88"/>
    <mergeCell ref="F89:Q89"/>
    <mergeCell ref="F90:Q90"/>
    <mergeCell ref="B87:E87"/>
    <mergeCell ref="B88:E88"/>
    <mergeCell ref="B89:E89"/>
    <mergeCell ref="F93:Q93"/>
    <mergeCell ref="F91:Q91"/>
    <mergeCell ref="F92:Q92"/>
    <mergeCell ref="B90:E90"/>
    <mergeCell ref="B91:E91"/>
    <mergeCell ref="B92:E92"/>
    <mergeCell ref="Q1:R1"/>
    <mergeCell ref="L2:M2"/>
    <mergeCell ref="A3:R3"/>
    <mergeCell ref="A17:R17"/>
    <mergeCell ref="A6:R6"/>
    <mergeCell ref="A7:R7"/>
    <mergeCell ref="A11:R16"/>
    <mergeCell ref="G9:K9"/>
    <mergeCell ref="G10:K10"/>
    <mergeCell ref="L9:R9"/>
    <mergeCell ref="L10:R10"/>
  </mergeCells>
  <phoneticPr fontId="4"/>
  <dataValidations count="2">
    <dataValidation type="list" allowBlank="1" showInputMessage="1" error="リストにない種目は応募対象とはなりません。" sqref="L9">
      <formula1>"吹奏楽,合唱,器楽・管弦楽,マーチングバンド・バトントワリング,軽音楽,演劇,華道,パソコン,美術・工芸,日本音楽,郷土芸能,書道,茶道,囲碁,将棋,　"</formula1>
    </dataValidation>
    <dataValidation type="list" allowBlank="1" showInputMessage="1" error="リストにない種目は応募対象とはなりません。" sqref="L10">
      <formula1>$AH$10:$AH$27</formula1>
    </dataValidation>
  </dataValidations>
  <printOptions horizontalCentered="1"/>
  <pageMargins left="0.59055118110236227" right="0.59055118110236227" top="0.59055118110236227" bottom="0.59055118110236227" header="0.19685039370078741" footer="0.19685039370078741"/>
  <pageSetup paperSize="9" scale="96" firstPageNumber="14" orientation="portrait" useFirstPageNumber="1" horizontalDpi="300" verticalDpi="300" r:id="rId1"/>
  <headerFooter alignWithMargins="0"/>
  <rowBreaks count="2" manualBreakCount="2">
    <brk id="38" max="17" man="1"/>
    <brk id="61" max="1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79"/>
  <sheetViews>
    <sheetView view="pageBreakPreview" zoomScaleNormal="100" zoomScaleSheetLayoutView="100" workbookViewId="0">
      <selection activeCell="T16" sqref="T16:AF27"/>
    </sheetView>
  </sheetViews>
  <sheetFormatPr defaultColWidth="4.875" defaultRowHeight="15.6" customHeight="1"/>
  <cols>
    <col min="1" max="16384" width="4.875" style="89"/>
  </cols>
  <sheetData>
    <row r="2" spans="1:32" ht="15.6" customHeight="1">
      <c r="A2" s="89" t="s">
        <v>217</v>
      </c>
      <c r="J2" s="389" t="s">
        <v>271</v>
      </c>
      <c r="K2" s="389"/>
      <c r="L2" s="389"/>
      <c r="M2" s="388"/>
      <c r="N2" s="388"/>
      <c r="O2" s="388"/>
      <c r="P2" s="388"/>
      <c r="Q2" s="388"/>
      <c r="R2" s="388"/>
      <c r="S2" s="277" t="s">
        <v>258</v>
      </c>
      <c r="T2" s="186"/>
    </row>
    <row r="3" spans="1:32" ht="15.6" customHeight="1">
      <c r="S3" s="186"/>
      <c r="T3" s="185" t="s">
        <v>325</v>
      </c>
    </row>
    <row r="4" spans="1:32" ht="15.6" customHeight="1">
      <c r="A4" s="297" t="s">
        <v>230</v>
      </c>
      <c r="B4" s="298"/>
      <c r="C4" s="298"/>
      <c r="D4" s="298"/>
      <c r="E4" s="298"/>
      <c r="F4" s="298"/>
      <c r="G4" s="298"/>
      <c r="H4" s="298"/>
      <c r="I4" s="298"/>
      <c r="J4" s="298"/>
      <c r="K4" s="298"/>
      <c r="L4" s="298"/>
      <c r="M4" s="298"/>
      <c r="N4" s="298"/>
      <c r="O4" s="298"/>
      <c r="P4" s="298"/>
      <c r="Q4" s="298"/>
      <c r="R4" s="299"/>
    </row>
    <row r="5" spans="1:32" ht="15.6" customHeight="1">
      <c r="A5" s="92"/>
      <c r="B5" s="92"/>
      <c r="C5" s="92"/>
      <c r="D5" s="92"/>
      <c r="E5" s="92"/>
      <c r="F5" s="92"/>
      <c r="G5" s="92"/>
      <c r="H5" s="92"/>
      <c r="I5" s="92"/>
      <c r="J5" s="92"/>
      <c r="K5" s="92"/>
      <c r="L5" s="92"/>
      <c r="M5" s="92"/>
      <c r="N5" s="92"/>
      <c r="O5" s="92"/>
      <c r="P5" s="92"/>
      <c r="Q5" s="92"/>
      <c r="R5" s="92"/>
    </row>
    <row r="6" spans="1:32" ht="15.6" customHeight="1">
      <c r="A6" s="356" t="s">
        <v>218</v>
      </c>
      <c r="B6" s="357"/>
      <c r="C6" s="357"/>
      <c r="D6" s="357"/>
      <c r="E6" s="357"/>
      <c r="F6" s="357"/>
      <c r="G6" s="357"/>
      <c r="H6" s="357"/>
      <c r="I6" s="357"/>
      <c r="J6" s="357"/>
      <c r="K6" s="357"/>
      <c r="L6" s="357"/>
      <c r="M6" s="357"/>
      <c r="N6" s="357"/>
      <c r="O6" s="357"/>
      <c r="P6" s="357"/>
      <c r="Q6" s="357"/>
      <c r="R6" s="358"/>
      <c r="S6" s="89" t="s">
        <v>257</v>
      </c>
    </row>
    <row r="7" spans="1:32" ht="15.6" customHeight="1">
      <c r="A7" s="304"/>
      <c r="B7" s="305"/>
      <c r="C7" s="305"/>
      <c r="D7" s="305"/>
      <c r="E7" s="305"/>
      <c r="F7" s="305"/>
      <c r="G7" s="305"/>
      <c r="H7" s="305"/>
      <c r="I7" s="305"/>
      <c r="J7" s="305"/>
      <c r="K7" s="305"/>
      <c r="L7" s="305"/>
      <c r="M7" s="305"/>
      <c r="N7" s="305"/>
      <c r="O7" s="305"/>
      <c r="P7" s="305"/>
      <c r="Q7" s="305"/>
      <c r="R7" s="306"/>
      <c r="S7" s="89" t="s">
        <v>256</v>
      </c>
    </row>
    <row r="8" spans="1:32" ht="15.6" customHeight="1">
      <c r="A8" s="304"/>
      <c r="B8" s="305"/>
      <c r="C8" s="305"/>
      <c r="D8" s="305"/>
      <c r="E8" s="305"/>
      <c r="F8" s="305"/>
      <c r="G8" s="305"/>
      <c r="H8" s="305"/>
      <c r="I8" s="305"/>
      <c r="J8" s="305"/>
      <c r="K8" s="305"/>
      <c r="L8" s="305"/>
      <c r="M8" s="305"/>
      <c r="N8" s="305"/>
      <c r="O8" s="305"/>
      <c r="P8" s="305"/>
      <c r="Q8" s="305"/>
      <c r="R8" s="306"/>
      <c r="U8" s="184"/>
      <c r="V8" s="184"/>
      <c r="W8" s="184"/>
      <c r="X8" s="184"/>
      <c r="Y8" s="184"/>
      <c r="Z8" s="184"/>
      <c r="AA8" s="184"/>
      <c r="AB8" s="184"/>
      <c r="AC8" s="184"/>
      <c r="AD8" s="184"/>
      <c r="AE8" s="184"/>
    </row>
    <row r="9" spans="1:32" ht="15.6" customHeight="1">
      <c r="A9" s="304"/>
      <c r="B9" s="305"/>
      <c r="C9" s="305"/>
      <c r="D9" s="305"/>
      <c r="E9" s="305"/>
      <c r="F9" s="305"/>
      <c r="G9" s="305"/>
      <c r="H9" s="305"/>
      <c r="I9" s="305"/>
      <c r="J9" s="305"/>
      <c r="K9" s="305"/>
      <c r="L9" s="305"/>
      <c r="M9" s="305"/>
      <c r="N9" s="305"/>
      <c r="O9" s="305"/>
      <c r="P9" s="305"/>
      <c r="Q9" s="305"/>
      <c r="R9" s="306"/>
      <c r="S9" s="183"/>
      <c r="T9" s="184"/>
      <c r="U9" s="184"/>
      <c r="V9" s="184"/>
      <c r="W9" s="184"/>
      <c r="X9" s="184"/>
      <c r="Y9" s="184"/>
      <c r="Z9" s="184"/>
      <c r="AA9" s="184"/>
      <c r="AB9" s="184"/>
      <c r="AC9" s="184"/>
      <c r="AD9" s="184"/>
      <c r="AE9" s="184"/>
    </row>
    <row r="10" spans="1:32" ht="15.6" customHeight="1">
      <c r="A10" s="304"/>
      <c r="B10" s="305"/>
      <c r="C10" s="305"/>
      <c r="D10" s="305"/>
      <c r="E10" s="305"/>
      <c r="F10" s="305"/>
      <c r="G10" s="305"/>
      <c r="H10" s="305"/>
      <c r="I10" s="305"/>
      <c r="J10" s="305"/>
      <c r="K10" s="305"/>
      <c r="L10" s="305"/>
      <c r="M10" s="305"/>
      <c r="N10" s="305"/>
      <c r="O10" s="305"/>
      <c r="P10" s="305"/>
      <c r="Q10" s="305"/>
      <c r="R10" s="306"/>
      <c r="U10" s="184"/>
      <c r="V10" s="184"/>
      <c r="W10" s="184"/>
      <c r="X10" s="184"/>
      <c r="Y10" s="184"/>
      <c r="Z10" s="184"/>
      <c r="AA10" s="184"/>
      <c r="AB10" s="184"/>
      <c r="AC10" s="184"/>
      <c r="AD10" s="184"/>
      <c r="AE10" s="184"/>
    </row>
    <row r="11" spans="1:32" ht="15.6" customHeight="1">
      <c r="A11" s="304"/>
      <c r="B11" s="305"/>
      <c r="C11" s="305"/>
      <c r="D11" s="305"/>
      <c r="E11" s="305"/>
      <c r="F11" s="305"/>
      <c r="G11" s="305"/>
      <c r="H11" s="305"/>
      <c r="I11" s="305"/>
      <c r="J11" s="305"/>
      <c r="K11" s="305"/>
      <c r="L11" s="305"/>
      <c r="M11" s="305"/>
      <c r="N11" s="305"/>
      <c r="O11" s="305"/>
      <c r="P11" s="305"/>
      <c r="Q11" s="305"/>
      <c r="R11" s="306"/>
      <c r="T11" s="184"/>
      <c r="U11" s="184"/>
      <c r="V11" s="184"/>
      <c r="W11" s="184"/>
      <c r="X11" s="184"/>
      <c r="Y11" s="184"/>
      <c r="Z11" s="184"/>
      <c r="AA11" s="184"/>
      <c r="AB11" s="184"/>
      <c r="AC11" s="184"/>
      <c r="AD11" s="184"/>
      <c r="AE11" s="184"/>
      <c r="AF11" s="184"/>
    </row>
    <row r="12" spans="1:32" ht="15.6" customHeight="1">
      <c r="A12" s="304"/>
      <c r="B12" s="305"/>
      <c r="C12" s="305"/>
      <c r="D12" s="305"/>
      <c r="E12" s="305"/>
      <c r="F12" s="305"/>
      <c r="G12" s="305"/>
      <c r="H12" s="305"/>
      <c r="I12" s="305"/>
      <c r="J12" s="305"/>
      <c r="K12" s="305"/>
      <c r="L12" s="305"/>
      <c r="M12" s="305"/>
      <c r="N12" s="305"/>
      <c r="O12" s="305"/>
      <c r="P12" s="305"/>
      <c r="Q12" s="305"/>
      <c r="R12" s="306"/>
      <c r="S12" s="183"/>
      <c r="T12" s="184"/>
      <c r="U12" s="184"/>
      <c r="V12" s="184"/>
      <c r="W12" s="184"/>
      <c r="X12" s="184"/>
      <c r="Y12" s="184"/>
      <c r="Z12" s="184"/>
      <c r="AA12" s="184"/>
      <c r="AB12" s="184"/>
      <c r="AC12" s="184"/>
      <c r="AD12" s="184"/>
      <c r="AE12" s="184"/>
      <c r="AF12" s="184"/>
    </row>
    <row r="13" spans="1:32" ht="15.6" customHeight="1">
      <c r="A13" s="304"/>
      <c r="B13" s="305"/>
      <c r="C13" s="305"/>
      <c r="D13" s="305"/>
      <c r="E13" s="305"/>
      <c r="F13" s="305"/>
      <c r="G13" s="305"/>
      <c r="H13" s="305"/>
      <c r="I13" s="305"/>
      <c r="J13" s="305"/>
      <c r="K13" s="305"/>
      <c r="L13" s="305"/>
      <c r="M13" s="305"/>
      <c r="N13" s="305"/>
      <c r="O13" s="305"/>
      <c r="P13" s="305"/>
      <c r="Q13" s="305"/>
      <c r="R13" s="306"/>
      <c r="S13" s="183"/>
      <c r="T13" s="184"/>
      <c r="U13" s="184"/>
      <c r="V13" s="184"/>
      <c r="W13" s="184"/>
      <c r="X13" s="184"/>
      <c r="Y13" s="184"/>
      <c r="Z13" s="184"/>
      <c r="AA13" s="184"/>
      <c r="AB13" s="184"/>
      <c r="AC13" s="184"/>
      <c r="AD13" s="184"/>
      <c r="AE13" s="184"/>
      <c r="AF13" s="184"/>
    </row>
    <row r="14" spans="1:32" ht="15.6" customHeight="1">
      <c r="A14" s="307"/>
      <c r="B14" s="308"/>
      <c r="C14" s="308"/>
      <c r="D14" s="308"/>
      <c r="E14" s="308"/>
      <c r="F14" s="308"/>
      <c r="G14" s="308"/>
      <c r="H14" s="308"/>
      <c r="I14" s="308"/>
      <c r="J14" s="308"/>
      <c r="K14" s="308"/>
      <c r="L14" s="308"/>
      <c r="M14" s="308"/>
      <c r="N14" s="308"/>
      <c r="O14" s="308"/>
      <c r="P14" s="308"/>
      <c r="Q14" s="308"/>
      <c r="R14" s="309"/>
      <c r="S14" s="183"/>
      <c r="T14" s="184"/>
      <c r="U14" s="184"/>
      <c r="V14" s="184"/>
      <c r="W14" s="184"/>
      <c r="X14" s="184"/>
      <c r="Y14" s="184"/>
      <c r="Z14" s="184"/>
      <c r="AA14" s="184"/>
      <c r="AB14" s="184"/>
      <c r="AC14" s="184"/>
      <c r="AD14" s="184"/>
      <c r="AE14" s="184"/>
      <c r="AF14" s="184"/>
    </row>
    <row r="15" spans="1:32" ht="15.6" customHeight="1">
      <c r="A15" s="356" t="s">
        <v>219</v>
      </c>
      <c r="B15" s="357"/>
      <c r="C15" s="357"/>
      <c r="D15" s="357"/>
      <c r="E15" s="357"/>
      <c r="F15" s="357"/>
      <c r="G15" s="357"/>
      <c r="H15" s="357"/>
      <c r="I15" s="357"/>
      <c r="J15" s="357"/>
      <c r="K15" s="357"/>
      <c r="L15" s="357"/>
      <c r="M15" s="357"/>
      <c r="N15" s="357"/>
      <c r="O15" s="357"/>
      <c r="P15" s="357"/>
      <c r="Q15" s="357"/>
      <c r="R15" s="358"/>
      <c r="S15" s="183"/>
      <c r="T15" s="1"/>
      <c r="U15" s="184"/>
      <c r="V15" s="184"/>
      <c r="W15" s="184"/>
      <c r="X15" s="184"/>
      <c r="Y15" s="184"/>
      <c r="Z15" s="184"/>
      <c r="AA15" s="184"/>
      <c r="AB15" s="184"/>
      <c r="AC15" s="184"/>
      <c r="AD15" s="184"/>
      <c r="AE15" s="184"/>
      <c r="AF15" s="184"/>
    </row>
    <row r="16" spans="1:32" ht="15.6" customHeight="1">
      <c r="A16" s="111" t="s">
        <v>232</v>
      </c>
      <c r="B16" s="99"/>
      <c r="C16" s="99"/>
      <c r="D16" s="99"/>
      <c r="E16" s="99"/>
      <c r="F16" s="99"/>
      <c r="G16" s="99"/>
      <c r="H16" s="99"/>
      <c r="I16" s="99"/>
      <c r="J16" s="99"/>
      <c r="K16" s="99"/>
      <c r="L16" s="99"/>
      <c r="M16" s="99"/>
      <c r="N16" s="99"/>
      <c r="O16" s="99"/>
      <c r="P16" s="99"/>
      <c r="Q16" s="99"/>
      <c r="R16" s="100"/>
      <c r="S16" s="183"/>
      <c r="T16" s="390"/>
      <c r="U16" s="390"/>
      <c r="V16" s="390"/>
      <c r="W16" s="390"/>
      <c r="X16" s="390"/>
      <c r="Y16" s="390"/>
      <c r="Z16" s="390"/>
      <c r="AA16" s="390"/>
      <c r="AB16" s="390"/>
      <c r="AC16" s="390"/>
      <c r="AD16" s="390"/>
      <c r="AE16" s="390"/>
      <c r="AF16" s="390"/>
    </row>
    <row r="17" spans="1:32" ht="15.6" customHeight="1">
      <c r="A17" s="304"/>
      <c r="B17" s="305"/>
      <c r="C17" s="305"/>
      <c r="D17" s="305"/>
      <c r="E17" s="305"/>
      <c r="F17" s="305"/>
      <c r="G17" s="305"/>
      <c r="H17" s="305"/>
      <c r="I17" s="305"/>
      <c r="J17" s="305"/>
      <c r="K17" s="305"/>
      <c r="L17" s="305"/>
      <c r="M17" s="305"/>
      <c r="N17" s="305"/>
      <c r="O17" s="305"/>
      <c r="P17" s="305"/>
      <c r="Q17" s="305"/>
      <c r="R17" s="306"/>
      <c r="S17" s="183"/>
      <c r="T17" s="390"/>
      <c r="U17" s="390"/>
      <c r="V17" s="390"/>
      <c r="W17" s="390"/>
      <c r="X17" s="390"/>
      <c r="Y17" s="390"/>
      <c r="Z17" s="390"/>
      <c r="AA17" s="390"/>
      <c r="AB17" s="390"/>
      <c r="AC17" s="390"/>
      <c r="AD17" s="390"/>
      <c r="AE17" s="390"/>
      <c r="AF17" s="390"/>
    </row>
    <row r="18" spans="1:32" ht="15.6" customHeight="1">
      <c r="A18" s="304"/>
      <c r="B18" s="305"/>
      <c r="C18" s="305"/>
      <c r="D18" s="305"/>
      <c r="E18" s="305"/>
      <c r="F18" s="305"/>
      <c r="G18" s="305"/>
      <c r="H18" s="305"/>
      <c r="I18" s="305"/>
      <c r="J18" s="305"/>
      <c r="K18" s="305"/>
      <c r="L18" s="305"/>
      <c r="M18" s="305"/>
      <c r="N18" s="305"/>
      <c r="O18" s="305"/>
      <c r="P18" s="305"/>
      <c r="Q18" s="305"/>
      <c r="R18" s="306"/>
      <c r="S18" s="183"/>
      <c r="T18" s="390"/>
      <c r="U18" s="390"/>
      <c r="V18" s="390"/>
      <c r="W18" s="390"/>
      <c r="X18" s="390"/>
      <c r="Y18" s="390"/>
      <c r="Z18" s="390"/>
      <c r="AA18" s="390"/>
      <c r="AB18" s="390"/>
      <c r="AC18" s="390"/>
      <c r="AD18" s="390"/>
      <c r="AE18" s="390"/>
      <c r="AF18" s="390"/>
    </row>
    <row r="19" spans="1:32" ht="15.6" customHeight="1">
      <c r="A19" s="304"/>
      <c r="B19" s="305"/>
      <c r="C19" s="305"/>
      <c r="D19" s="305"/>
      <c r="E19" s="305"/>
      <c r="F19" s="305"/>
      <c r="G19" s="305"/>
      <c r="H19" s="305"/>
      <c r="I19" s="305"/>
      <c r="J19" s="305"/>
      <c r="K19" s="305"/>
      <c r="L19" s="305"/>
      <c r="M19" s="305"/>
      <c r="N19" s="305"/>
      <c r="O19" s="305"/>
      <c r="P19" s="305"/>
      <c r="Q19" s="305"/>
      <c r="R19" s="306"/>
      <c r="S19" s="183"/>
      <c r="T19" s="390"/>
      <c r="U19" s="390"/>
      <c r="V19" s="390"/>
      <c r="W19" s="390"/>
      <c r="X19" s="390"/>
      <c r="Y19" s="390"/>
      <c r="Z19" s="390"/>
      <c r="AA19" s="390"/>
      <c r="AB19" s="390"/>
      <c r="AC19" s="390"/>
      <c r="AD19" s="390"/>
      <c r="AE19" s="390"/>
      <c r="AF19" s="390"/>
    </row>
    <row r="20" spans="1:32" ht="15.6" customHeight="1">
      <c r="A20" s="304"/>
      <c r="B20" s="305"/>
      <c r="C20" s="305"/>
      <c r="D20" s="305"/>
      <c r="E20" s="305"/>
      <c r="F20" s="305"/>
      <c r="G20" s="305"/>
      <c r="H20" s="305"/>
      <c r="I20" s="305"/>
      <c r="J20" s="305"/>
      <c r="K20" s="305"/>
      <c r="L20" s="305"/>
      <c r="M20" s="305"/>
      <c r="N20" s="305"/>
      <c r="O20" s="305"/>
      <c r="P20" s="305"/>
      <c r="Q20" s="305"/>
      <c r="R20" s="306"/>
      <c r="S20" s="183"/>
      <c r="T20" s="390"/>
      <c r="U20" s="390"/>
      <c r="V20" s="390"/>
      <c r="W20" s="390"/>
      <c r="X20" s="390"/>
      <c r="Y20" s="390"/>
      <c r="Z20" s="390"/>
      <c r="AA20" s="390"/>
      <c r="AB20" s="390"/>
      <c r="AC20" s="390"/>
      <c r="AD20" s="390"/>
      <c r="AE20" s="390"/>
      <c r="AF20" s="390"/>
    </row>
    <row r="21" spans="1:32" ht="15.6" customHeight="1">
      <c r="A21" s="304"/>
      <c r="B21" s="305"/>
      <c r="C21" s="305"/>
      <c r="D21" s="305"/>
      <c r="E21" s="305"/>
      <c r="F21" s="305"/>
      <c r="G21" s="305"/>
      <c r="H21" s="305"/>
      <c r="I21" s="305"/>
      <c r="J21" s="305"/>
      <c r="K21" s="305"/>
      <c r="L21" s="305"/>
      <c r="M21" s="305"/>
      <c r="N21" s="305"/>
      <c r="O21" s="305"/>
      <c r="P21" s="305"/>
      <c r="Q21" s="305"/>
      <c r="R21" s="306"/>
      <c r="S21" s="183"/>
      <c r="T21" s="390"/>
      <c r="U21" s="390"/>
      <c r="V21" s="390"/>
      <c r="W21" s="390"/>
      <c r="X21" s="390"/>
      <c r="Y21" s="390"/>
      <c r="Z21" s="390"/>
      <c r="AA21" s="390"/>
      <c r="AB21" s="390"/>
      <c r="AC21" s="390"/>
      <c r="AD21" s="390"/>
      <c r="AE21" s="390"/>
      <c r="AF21" s="390"/>
    </row>
    <row r="22" spans="1:32" ht="15.6" customHeight="1">
      <c r="A22" s="304"/>
      <c r="B22" s="305"/>
      <c r="C22" s="305"/>
      <c r="D22" s="305"/>
      <c r="E22" s="305"/>
      <c r="F22" s="305"/>
      <c r="G22" s="305"/>
      <c r="H22" s="305"/>
      <c r="I22" s="305"/>
      <c r="J22" s="305"/>
      <c r="K22" s="305"/>
      <c r="L22" s="305"/>
      <c r="M22" s="305"/>
      <c r="N22" s="305"/>
      <c r="O22" s="305"/>
      <c r="P22" s="305"/>
      <c r="Q22" s="305"/>
      <c r="R22" s="306"/>
      <c r="S22" s="183"/>
      <c r="T22" s="390"/>
      <c r="U22" s="390"/>
      <c r="V22" s="390"/>
      <c r="W22" s="390"/>
      <c r="X22" s="390"/>
      <c r="Y22" s="390"/>
      <c r="Z22" s="390"/>
      <c r="AA22" s="390"/>
      <c r="AB22" s="390"/>
      <c r="AC22" s="390"/>
      <c r="AD22" s="390"/>
      <c r="AE22" s="390"/>
      <c r="AF22" s="390"/>
    </row>
    <row r="23" spans="1:32" ht="15.6" customHeight="1">
      <c r="A23" s="304"/>
      <c r="B23" s="305"/>
      <c r="C23" s="305"/>
      <c r="D23" s="305"/>
      <c r="E23" s="305"/>
      <c r="F23" s="305"/>
      <c r="G23" s="305"/>
      <c r="H23" s="305"/>
      <c r="I23" s="305"/>
      <c r="J23" s="305"/>
      <c r="K23" s="305"/>
      <c r="L23" s="305"/>
      <c r="M23" s="305"/>
      <c r="N23" s="305"/>
      <c r="O23" s="305"/>
      <c r="P23" s="305"/>
      <c r="Q23" s="305"/>
      <c r="R23" s="306"/>
      <c r="S23" s="183"/>
      <c r="T23" s="390"/>
      <c r="U23" s="390"/>
      <c r="V23" s="390"/>
      <c r="W23" s="390"/>
      <c r="X23" s="390"/>
      <c r="Y23" s="390"/>
      <c r="Z23" s="390"/>
      <c r="AA23" s="390"/>
      <c r="AB23" s="390"/>
      <c r="AC23" s="390"/>
      <c r="AD23" s="390"/>
      <c r="AE23" s="390"/>
      <c r="AF23" s="390"/>
    </row>
    <row r="24" spans="1:32" ht="15.6" customHeight="1">
      <c r="A24" s="304"/>
      <c r="B24" s="305"/>
      <c r="C24" s="305"/>
      <c r="D24" s="305"/>
      <c r="E24" s="305"/>
      <c r="F24" s="305"/>
      <c r="G24" s="305"/>
      <c r="H24" s="305"/>
      <c r="I24" s="305"/>
      <c r="J24" s="305"/>
      <c r="K24" s="305"/>
      <c r="L24" s="305"/>
      <c r="M24" s="305"/>
      <c r="N24" s="305"/>
      <c r="O24" s="305"/>
      <c r="P24" s="305"/>
      <c r="Q24" s="305"/>
      <c r="R24" s="306"/>
      <c r="S24" s="183"/>
      <c r="T24" s="390"/>
      <c r="U24" s="390"/>
      <c r="V24" s="390"/>
      <c r="W24" s="390"/>
      <c r="X24" s="390"/>
      <c r="Y24" s="390"/>
      <c r="Z24" s="390"/>
      <c r="AA24" s="390"/>
      <c r="AB24" s="390"/>
      <c r="AC24" s="390"/>
      <c r="AD24" s="390"/>
      <c r="AE24" s="390"/>
      <c r="AF24" s="390"/>
    </row>
    <row r="25" spans="1:32" ht="15.6" customHeight="1">
      <c r="A25" s="307"/>
      <c r="B25" s="308"/>
      <c r="C25" s="308"/>
      <c r="D25" s="308"/>
      <c r="E25" s="308"/>
      <c r="F25" s="308"/>
      <c r="G25" s="308"/>
      <c r="H25" s="308"/>
      <c r="I25" s="308"/>
      <c r="J25" s="308"/>
      <c r="K25" s="308"/>
      <c r="L25" s="308"/>
      <c r="M25" s="308"/>
      <c r="N25" s="308"/>
      <c r="O25" s="308"/>
      <c r="P25" s="308"/>
      <c r="Q25" s="308"/>
      <c r="R25" s="309"/>
      <c r="S25" s="183"/>
      <c r="T25" s="390"/>
      <c r="U25" s="390"/>
      <c r="V25" s="390"/>
      <c r="W25" s="390"/>
      <c r="X25" s="390"/>
      <c r="Y25" s="390"/>
      <c r="Z25" s="390"/>
      <c r="AA25" s="390"/>
      <c r="AB25" s="390"/>
      <c r="AC25" s="390"/>
      <c r="AD25" s="390"/>
      <c r="AE25" s="390"/>
      <c r="AF25" s="390"/>
    </row>
    <row r="26" spans="1:32" ht="15.6" customHeight="1">
      <c r="A26" s="111" t="s">
        <v>326</v>
      </c>
      <c r="B26" s="99"/>
      <c r="C26" s="99"/>
      <c r="D26" s="99"/>
      <c r="E26" s="99"/>
      <c r="F26" s="99"/>
      <c r="G26" s="99"/>
      <c r="H26" s="99"/>
      <c r="I26" s="99"/>
      <c r="J26" s="99"/>
      <c r="K26" s="99"/>
      <c r="L26" s="99"/>
      <c r="M26" s="99"/>
      <c r="N26" s="99"/>
      <c r="O26" s="99"/>
      <c r="P26" s="99"/>
      <c r="Q26" s="99"/>
      <c r="R26" s="100"/>
      <c r="S26" s="183"/>
      <c r="T26" s="390"/>
      <c r="U26" s="390"/>
      <c r="V26" s="390"/>
      <c r="W26" s="390"/>
      <c r="X26" s="390"/>
      <c r="Y26" s="390"/>
      <c r="Z26" s="390"/>
      <c r="AA26" s="390"/>
      <c r="AB26" s="390"/>
      <c r="AC26" s="390"/>
      <c r="AD26" s="390"/>
      <c r="AE26" s="390"/>
      <c r="AF26" s="390"/>
    </row>
    <row r="27" spans="1:32" ht="15.6" customHeight="1">
      <c r="A27" s="304"/>
      <c r="B27" s="305"/>
      <c r="C27" s="305"/>
      <c r="D27" s="305"/>
      <c r="E27" s="305"/>
      <c r="F27" s="305"/>
      <c r="G27" s="305"/>
      <c r="H27" s="305"/>
      <c r="I27" s="305"/>
      <c r="J27" s="305"/>
      <c r="K27" s="305"/>
      <c r="L27" s="305"/>
      <c r="M27" s="305"/>
      <c r="N27" s="305"/>
      <c r="O27" s="305"/>
      <c r="P27" s="305"/>
      <c r="Q27" s="305"/>
      <c r="R27" s="306"/>
      <c r="S27" s="183"/>
      <c r="T27" s="390"/>
      <c r="U27" s="390"/>
      <c r="V27" s="390"/>
      <c r="W27" s="390"/>
      <c r="X27" s="390"/>
      <c r="Y27" s="390"/>
      <c r="Z27" s="390"/>
      <c r="AA27" s="390"/>
      <c r="AB27" s="390"/>
      <c r="AC27" s="390"/>
      <c r="AD27" s="390"/>
      <c r="AE27" s="390"/>
      <c r="AF27" s="390"/>
    </row>
    <row r="28" spans="1:32" ht="15.6" customHeight="1">
      <c r="A28" s="304"/>
      <c r="B28" s="305"/>
      <c r="C28" s="305"/>
      <c r="D28" s="305"/>
      <c r="E28" s="305"/>
      <c r="F28" s="305"/>
      <c r="G28" s="305"/>
      <c r="H28" s="305"/>
      <c r="I28" s="305"/>
      <c r="J28" s="305"/>
      <c r="K28" s="305"/>
      <c r="L28" s="305"/>
      <c r="M28" s="305"/>
      <c r="N28" s="305"/>
      <c r="O28" s="305"/>
      <c r="P28" s="305"/>
      <c r="Q28" s="305"/>
      <c r="R28" s="306"/>
      <c r="S28" s="183"/>
      <c r="T28" s="184"/>
      <c r="U28" s="184"/>
      <c r="V28" s="184"/>
      <c r="W28" s="184"/>
      <c r="X28" s="184"/>
      <c r="Y28" s="184"/>
      <c r="Z28" s="184"/>
      <c r="AA28" s="184"/>
      <c r="AB28" s="184"/>
      <c r="AC28" s="184"/>
      <c r="AD28" s="184"/>
      <c r="AE28" s="184"/>
    </row>
    <row r="29" spans="1:32" ht="15.6" customHeight="1">
      <c r="A29" s="304"/>
      <c r="B29" s="305"/>
      <c r="C29" s="305"/>
      <c r="D29" s="305"/>
      <c r="E29" s="305"/>
      <c r="F29" s="305"/>
      <c r="G29" s="305"/>
      <c r="H29" s="305"/>
      <c r="I29" s="305"/>
      <c r="J29" s="305"/>
      <c r="K29" s="305"/>
      <c r="L29" s="305"/>
      <c r="M29" s="305"/>
      <c r="N29" s="305"/>
      <c r="O29" s="305"/>
      <c r="P29" s="305"/>
      <c r="Q29" s="305"/>
      <c r="R29" s="306"/>
      <c r="S29" s="183"/>
      <c r="T29" s="184"/>
      <c r="U29" s="184"/>
      <c r="V29" s="184"/>
      <c r="W29" s="184"/>
      <c r="X29" s="184"/>
      <c r="Y29" s="184"/>
      <c r="Z29" s="184"/>
      <c r="AA29" s="184"/>
      <c r="AB29" s="184"/>
      <c r="AC29" s="184"/>
      <c r="AD29" s="184"/>
      <c r="AE29" s="184"/>
    </row>
    <row r="30" spans="1:32" ht="15.6" customHeight="1">
      <c r="A30" s="304"/>
      <c r="B30" s="305"/>
      <c r="C30" s="305"/>
      <c r="D30" s="305"/>
      <c r="E30" s="305"/>
      <c r="F30" s="305"/>
      <c r="G30" s="305"/>
      <c r="H30" s="305"/>
      <c r="I30" s="305"/>
      <c r="J30" s="305"/>
      <c r="K30" s="305"/>
      <c r="L30" s="305"/>
      <c r="M30" s="305"/>
      <c r="N30" s="305"/>
      <c r="O30" s="305"/>
      <c r="P30" s="305"/>
      <c r="Q30" s="305"/>
      <c r="R30" s="306"/>
      <c r="S30" s="183"/>
      <c r="T30" s="184"/>
      <c r="U30" s="184"/>
      <c r="V30" s="184"/>
      <c r="W30" s="184"/>
      <c r="X30" s="184"/>
      <c r="Y30" s="184"/>
      <c r="Z30" s="184"/>
      <c r="AA30" s="184"/>
      <c r="AB30" s="184"/>
      <c r="AC30" s="184"/>
      <c r="AD30" s="184"/>
      <c r="AE30" s="184"/>
    </row>
    <row r="31" spans="1:32" ht="15.6" customHeight="1">
      <c r="A31" s="304"/>
      <c r="B31" s="305"/>
      <c r="C31" s="305"/>
      <c r="D31" s="305"/>
      <c r="E31" s="305"/>
      <c r="F31" s="305"/>
      <c r="G31" s="305"/>
      <c r="H31" s="305"/>
      <c r="I31" s="305"/>
      <c r="J31" s="305"/>
      <c r="K31" s="305"/>
      <c r="L31" s="305"/>
      <c r="M31" s="305"/>
      <c r="N31" s="305"/>
      <c r="O31" s="305"/>
      <c r="P31" s="305"/>
      <c r="Q31" s="305"/>
      <c r="R31" s="306"/>
    </row>
    <row r="32" spans="1:32" ht="15.6" customHeight="1">
      <c r="A32" s="304"/>
      <c r="B32" s="305"/>
      <c r="C32" s="305"/>
      <c r="D32" s="305"/>
      <c r="E32" s="305"/>
      <c r="F32" s="305"/>
      <c r="G32" s="305"/>
      <c r="H32" s="305"/>
      <c r="I32" s="305"/>
      <c r="J32" s="305"/>
      <c r="K32" s="305"/>
      <c r="L32" s="305"/>
      <c r="M32" s="305"/>
      <c r="N32" s="305"/>
      <c r="O32" s="305"/>
      <c r="P32" s="305"/>
      <c r="Q32" s="305"/>
      <c r="R32" s="306"/>
    </row>
    <row r="33" spans="1:18" ht="15.6" customHeight="1">
      <c r="A33" s="304"/>
      <c r="B33" s="305"/>
      <c r="C33" s="305"/>
      <c r="D33" s="305"/>
      <c r="E33" s="305"/>
      <c r="F33" s="305"/>
      <c r="G33" s="305"/>
      <c r="H33" s="305"/>
      <c r="I33" s="305"/>
      <c r="J33" s="305"/>
      <c r="K33" s="305"/>
      <c r="L33" s="305"/>
      <c r="M33" s="305"/>
      <c r="N33" s="305"/>
      <c r="O33" s="305"/>
      <c r="P33" s="305"/>
      <c r="Q33" s="305"/>
      <c r="R33" s="306"/>
    </row>
    <row r="34" spans="1:18" ht="15.6" customHeight="1">
      <c r="A34" s="304"/>
      <c r="B34" s="305"/>
      <c r="C34" s="305"/>
      <c r="D34" s="305"/>
      <c r="E34" s="305"/>
      <c r="F34" s="305"/>
      <c r="G34" s="305"/>
      <c r="H34" s="305"/>
      <c r="I34" s="305"/>
      <c r="J34" s="305"/>
      <c r="K34" s="305"/>
      <c r="L34" s="305"/>
      <c r="M34" s="305"/>
      <c r="N34" s="305"/>
      <c r="O34" s="305"/>
      <c r="P34" s="305"/>
      <c r="Q34" s="305"/>
      <c r="R34" s="306"/>
    </row>
    <row r="35" spans="1:18" ht="15.6" customHeight="1">
      <c r="A35" s="307"/>
      <c r="B35" s="308"/>
      <c r="C35" s="308"/>
      <c r="D35" s="308"/>
      <c r="E35" s="308"/>
      <c r="F35" s="308"/>
      <c r="G35" s="308"/>
      <c r="H35" s="308"/>
      <c r="I35" s="308"/>
      <c r="J35" s="308"/>
      <c r="K35" s="308"/>
      <c r="L35" s="308"/>
      <c r="M35" s="308"/>
      <c r="N35" s="308"/>
      <c r="O35" s="308"/>
      <c r="P35" s="308"/>
      <c r="Q35" s="308"/>
      <c r="R35" s="309"/>
    </row>
    <row r="36" spans="1:18" ht="15.6" customHeight="1">
      <c r="A36" s="111" t="s">
        <v>233</v>
      </c>
      <c r="B36" s="99"/>
      <c r="C36" s="99"/>
      <c r="D36" s="99"/>
      <c r="E36" s="99"/>
      <c r="F36" s="99"/>
      <c r="G36" s="99"/>
      <c r="H36" s="99"/>
      <c r="I36" s="99"/>
      <c r="J36" s="99"/>
      <c r="K36" s="99"/>
      <c r="L36" s="99"/>
      <c r="M36" s="99"/>
      <c r="N36" s="99"/>
      <c r="O36" s="99"/>
      <c r="P36" s="99"/>
      <c r="Q36" s="99"/>
      <c r="R36" s="100"/>
    </row>
    <row r="37" spans="1:18" ht="15.6" customHeight="1">
      <c r="A37" s="304"/>
      <c r="B37" s="305"/>
      <c r="C37" s="305"/>
      <c r="D37" s="305"/>
      <c r="E37" s="305"/>
      <c r="F37" s="305"/>
      <c r="G37" s="305"/>
      <c r="H37" s="305"/>
      <c r="I37" s="305"/>
      <c r="J37" s="305"/>
      <c r="K37" s="305"/>
      <c r="L37" s="305"/>
      <c r="M37" s="305"/>
      <c r="N37" s="305"/>
      <c r="O37" s="305"/>
      <c r="P37" s="305"/>
      <c r="Q37" s="305"/>
      <c r="R37" s="306"/>
    </row>
    <row r="38" spans="1:18" ht="15.6" customHeight="1">
      <c r="A38" s="304"/>
      <c r="B38" s="305"/>
      <c r="C38" s="305"/>
      <c r="D38" s="305"/>
      <c r="E38" s="305"/>
      <c r="F38" s="305"/>
      <c r="G38" s="305"/>
      <c r="H38" s="305"/>
      <c r="I38" s="305"/>
      <c r="J38" s="305"/>
      <c r="K38" s="305"/>
      <c r="L38" s="305"/>
      <c r="M38" s="305"/>
      <c r="N38" s="305"/>
      <c r="O38" s="305"/>
      <c r="P38" s="305"/>
      <c r="Q38" s="305"/>
      <c r="R38" s="306"/>
    </row>
    <row r="39" spans="1:18" ht="15.6" customHeight="1">
      <c r="A39" s="304"/>
      <c r="B39" s="305"/>
      <c r="C39" s="305"/>
      <c r="D39" s="305"/>
      <c r="E39" s="305"/>
      <c r="F39" s="305"/>
      <c r="G39" s="305"/>
      <c r="H39" s="305"/>
      <c r="I39" s="305"/>
      <c r="J39" s="305"/>
      <c r="K39" s="305"/>
      <c r="L39" s="305"/>
      <c r="M39" s="305"/>
      <c r="N39" s="305"/>
      <c r="O39" s="305"/>
      <c r="P39" s="305"/>
      <c r="Q39" s="305"/>
      <c r="R39" s="306"/>
    </row>
    <row r="40" spans="1:18" ht="15.6" customHeight="1">
      <c r="A40" s="304"/>
      <c r="B40" s="305"/>
      <c r="C40" s="305"/>
      <c r="D40" s="305"/>
      <c r="E40" s="305"/>
      <c r="F40" s="305"/>
      <c r="G40" s="305"/>
      <c r="H40" s="305"/>
      <c r="I40" s="305"/>
      <c r="J40" s="305"/>
      <c r="K40" s="305"/>
      <c r="L40" s="305"/>
      <c r="M40" s="305"/>
      <c r="N40" s="305"/>
      <c r="O40" s="305"/>
      <c r="P40" s="305"/>
      <c r="Q40" s="305"/>
      <c r="R40" s="306"/>
    </row>
    <row r="41" spans="1:18" ht="15.6" customHeight="1">
      <c r="A41" s="304"/>
      <c r="B41" s="305"/>
      <c r="C41" s="305"/>
      <c r="D41" s="305"/>
      <c r="E41" s="305"/>
      <c r="F41" s="305"/>
      <c r="G41" s="305"/>
      <c r="H41" s="305"/>
      <c r="I41" s="305"/>
      <c r="J41" s="305"/>
      <c r="K41" s="305"/>
      <c r="L41" s="305"/>
      <c r="M41" s="305"/>
      <c r="N41" s="305"/>
      <c r="O41" s="305"/>
      <c r="P41" s="305"/>
      <c r="Q41" s="305"/>
      <c r="R41" s="306"/>
    </row>
    <row r="42" spans="1:18" ht="15.6" customHeight="1">
      <c r="A42" s="304"/>
      <c r="B42" s="305"/>
      <c r="C42" s="305"/>
      <c r="D42" s="305"/>
      <c r="E42" s="305"/>
      <c r="F42" s="305"/>
      <c r="G42" s="305"/>
      <c r="H42" s="305"/>
      <c r="I42" s="305"/>
      <c r="J42" s="305"/>
      <c r="K42" s="305"/>
      <c r="L42" s="305"/>
      <c r="M42" s="305"/>
      <c r="N42" s="305"/>
      <c r="O42" s="305"/>
      <c r="P42" s="305"/>
      <c r="Q42" s="305"/>
      <c r="R42" s="306"/>
    </row>
    <row r="43" spans="1:18" ht="15.6" customHeight="1">
      <c r="A43" s="304"/>
      <c r="B43" s="305"/>
      <c r="C43" s="305"/>
      <c r="D43" s="305"/>
      <c r="E43" s="305"/>
      <c r="F43" s="305"/>
      <c r="G43" s="305"/>
      <c r="H43" s="305"/>
      <c r="I43" s="305"/>
      <c r="J43" s="305"/>
      <c r="K43" s="305"/>
      <c r="L43" s="305"/>
      <c r="M43" s="305"/>
      <c r="N43" s="305"/>
      <c r="O43" s="305"/>
      <c r="P43" s="305"/>
      <c r="Q43" s="305"/>
      <c r="R43" s="306"/>
    </row>
    <row r="44" spans="1:18" ht="15.6" customHeight="1">
      <c r="A44" s="304"/>
      <c r="B44" s="305"/>
      <c r="C44" s="305"/>
      <c r="D44" s="305"/>
      <c r="E44" s="305"/>
      <c r="F44" s="305"/>
      <c r="G44" s="305"/>
      <c r="H44" s="305"/>
      <c r="I44" s="305"/>
      <c r="J44" s="305"/>
      <c r="K44" s="305"/>
      <c r="L44" s="305"/>
      <c r="M44" s="305"/>
      <c r="N44" s="305"/>
      <c r="O44" s="305"/>
      <c r="P44" s="305"/>
      <c r="Q44" s="305"/>
      <c r="R44" s="306"/>
    </row>
    <row r="45" spans="1:18" ht="15.6" customHeight="1">
      <c r="A45" s="307"/>
      <c r="B45" s="308"/>
      <c r="C45" s="308"/>
      <c r="D45" s="308"/>
      <c r="E45" s="308"/>
      <c r="F45" s="308"/>
      <c r="G45" s="308"/>
      <c r="H45" s="308"/>
      <c r="I45" s="308"/>
      <c r="J45" s="308"/>
      <c r="K45" s="308"/>
      <c r="L45" s="308"/>
      <c r="M45" s="308"/>
      <c r="N45" s="308"/>
      <c r="O45" s="308"/>
      <c r="P45" s="308"/>
      <c r="Q45" s="308"/>
      <c r="R45" s="309"/>
    </row>
    <row r="46" spans="1:18" ht="15.6" customHeight="1">
      <c r="A46" s="112" t="s">
        <v>222</v>
      </c>
      <c r="B46" s="101"/>
      <c r="C46" s="101"/>
      <c r="D46" s="101"/>
      <c r="E46" s="101"/>
      <c r="F46" s="101"/>
      <c r="G46" s="101"/>
      <c r="H46" s="101"/>
      <c r="I46" s="101"/>
      <c r="J46" s="101"/>
      <c r="K46" s="101"/>
      <c r="L46" s="101"/>
      <c r="M46" s="101"/>
      <c r="N46" s="101"/>
      <c r="O46" s="101"/>
      <c r="P46" s="101"/>
      <c r="Q46" s="101"/>
      <c r="R46" s="102"/>
    </row>
    <row r="47" spans="1:18" ht="15.6" customHeight="1">
      <c r="A47" s="304"/>
      <c r="B47" s="305"/>
      <c r="C47" s="305"/>
      <c r="D47" s="305"/>
      <c r="E47" s="305"/>
      <c r="F47" s="305"/>
      <c r="G47" s="305"/>
      <c r="H47" s="305"/>
      <c r="I47" s="305"/>
      <c r="J47" s="305"/>
      <c r="K47" s="305"/>
      <c r="L47" s="305"/>
      <c r="M47" s="305"/>
      <c r="N47" s="305"/>
      <c r="O47" s="305"/>
      <c r="P47" s="305"/>
      <c r="Q47" s="305"/>
      <c r="R47" s="306"/>
    </row>
    <row r="48" spans="1:18" ht="15.6" customHeight="1">
      <c r="A48" s="304"/>
      <c r="B48" s="305"/>
      <c r="C48" s="305"/>
      <c r="D48" s="305"/>
      <c r="E48" s="305"/>
      <c r="F48" s="305"/>
      <c r="G48" s="305"/>
      <c r="H48" s="305"/>
      <c r="I48" s="305"/>
      <c r="J48" s="305"/>
      <c r="K48" s="305"/>
      <c r="L48" s="305"/>
      <c r="M48" s="305"/>
      <c r="N48" s="305"/>
      <c r="O48" s="305"/>
      <c r="P48" s="305"/>
      <c r="Q48" s="305"/>
      <c r="R48" s="306"/>
    </row>
    <row r="49" spans="1:18" ht="15.6" customHeight="1">
      <c r="A49" s="304"/>
      <c r="B49" s="305"/>
      <c r="C49" s="305"/>
      <c r="D49" s="305"/>
      <c r="E49" s="305"/>
      <c r="F49" s="305"/>
      <c r="G49" s="305"/>
      <c r="H49" s="305"/>
      <c r="I49" s="305"/>
      <c r="J49" s="305"/>
      <c r="K49" s="305"/>
      <c r="L49" s="305"/>
      <c r="M49" s="305"/>
      <c r="N49" s="305"/>
      <c r="O49" s="305"/>
      <c r="P49" s="305"/>
      <c r="Q49" s="305"/>
      <c r="R49" s="306"/>
    </row>
    <row r="50" spans="1:18" ht="15.6" customHeight="1">
      <c r="A50" s="304"/>
      <c r="B50" s="305"/>
      <c r="C50" s="305"/>
      <c r="D50" s="305"/>
      <c r="E50" s="305"/>
      <c r="F50" s="305"/>
      <c r="G50" s="305"/>
      <c r="H50" s="305"/>
      <c r="I50" s="305"/>
      <c r="J50" s="305"/>
      <c r="K50" s="305"/>
      <c r="L50" s="305"/>
      <c r="M50" s="305"/>
      <c r="N50" s="305"/>
      <c r="O50" s="305"/>
      <c r="P50" s="305"/>
      <c r="Q50" s="305"/>
      <c r="R50" s="306"/>
    </row>
    <row r="51" spans="1:18" ht="15.6" customHeight="1">
      <c r="A51" s="304"/>
      <c r="B51" s="305"/>
      <c r="C51" s="305"/>
      <c r="D51" s="305"/>
      <c r="E51" s="305"/>
      <c r="F51" s="305"/>
      <c r="G51" s="305"/>
      <c r="H51" s="305"/>
      <c r="I51" s="305"/>
      <c r="J51" s="305"/>
      <c r="K51" s="305"/>
      <c r="L51" s="305"/>
      <c r="M51" s="305"/>
      <c r="N51" s="305"/>
      <c r="O51" s="305"/>
      <c r="P51" s="305"/>
      <c r="Q51" s="305"/>
      <c r="R51" s="306"/>
    </row>
    <row r="52" spans="1:18" ht="15.6" customHeight="1">
      <c r="A52" s="304"/>
      <c r="B52" s="305"/>
      <c r="C52" s="305"/>
      <c r="D52" s="305"/>
      <c r="E52" s="305"/>
      <c r="F52" s="305"/>
      <c r="G52" s="305"/>
      <c r="H52" s="305"/>
      <c r="I52" s="305"/>
      <c r="J52" s="305"/>
      <c r="K52" s="305"/>
      <c r="L52" s="305"/>
      <c r="M52" s="305"/>
      <c r="N52" s="305"/>
      <c r="O52" s="305"/>
      <c r="P52" s="305"/>
      <c r="Q52" s="305"/>
      <c r="R52" s="306"/>
    </row>
    <row r="53" spans="1:18" ht="15.6" customHeight="1">
      <c r="A53" s="304"/>
      <c r="B53" s="305"/>
      <c r="C53" s="305"/>
      <c r="D53" s="305"/>
      <c r="E53" s="305"/>
      <c r="F53" s="305"/>
      <c r="G53" s="305"/>
      <c r="H53" s="305"/>
      <c r="I53" s="305"/>
      <c r="J53" s="305"/>
      <c r="K53" s="305"/>
      <c r="L53" s="305"/>
      <c r="M53" s="305"/>
      <c r="N53" s="305"/>
      <c r="O53" s="305"/>
      <c r="P53" s="305"/>
      <c r="Q53" s="305"/>
      <c r="R53" s="306"/>
    </row>
    <row r="54" spans="1:18" ht="15.6" customHeight="1">
      <c r="A54" s="304"/>
      <c r="B54" s="305"/>
      <c r="C54" s="305"/>
      <c r="D54" s="305"/>
      <c r="E54" s="305"/>
      <c r="F54" s="305"/>
      <c r="G54" s="305"/>
      <c r="H54" s="305"/>
      <c r="I54" s="305"/>
      <c r="J54" s="305"/>
      <c r="K54" s="305"/>
      <c r="L54" s="305"/>
      <c r="M54" s="305"/>
      <c r="N54" s="305"/>
      <c r="O54" s="305"/>
      <c r="P54" s="305"/>
      <c r="Q54" s="305"/>
      <c r="R54" s="306"/>
    </row>
    <row r="55" spans="1:18" ht="15.6" customHeight="1">
      <c r="A55" s="307"/>
      <c r="B55" s="308"/>
      <c r="C55" s="308"/>
      <c r="D55" s="308"/>
      <c r="E55" s="308"/>
      <c r="F55" s="308"/>
      <c r="G55" s="308"/>
      <c r="H55" s="308"/>
      <c r="I55" s="308"/>
      <c r="J55" s="308"/>
      <c r="K55" s="308"/>
      <c r="L55" s="308"/>
      <c r="M55" s="308"/>
      <c r="N55" s="308"/>
      <c r="O55" s="308"/>
      <c r="P55" s="308"/>
      <c r="Q55" s="308"/>
      <c r="R55" s="309"/>
    </row>
    <row r="56" spans="1:18" ht="15.6" customHeight="1">
      <c r="A56" s="112" t="s">
        <v>223</v>
      </c>
      <c r="B56" s="101"/>
      <c r="C56" s="101"/>
      <c r="D56" s="101"/>
      <c r="E56" s="101"/>
      <c r="F56" s="101"/>
      <c r="G56" s="101"/>
      <c r="H56" s="101"/>
      <c r="I56" s="101"/>
      <c r="J56" s="101"/>
      <c r="K56" s="101"/>
      <c r="L56" s="101"/>
      <c r="M56" s="101"/>
      <c r="N56" s="101"/>
      <c r="O56" s="101"/>
      <c r="P56" s="101"/>
      <c r="Q56" s="101"/>
      <c r="R56" s="102"/>
    </row>
    <row r="57" spans="1:18" ht="15.6" customHeight="1">
      <c r="A57" s="304"/>
      <c r="B57" s="305"/>
      <c r="C57" s="305"/>
      <c r="D57" s="305"/>
      <c r="E57" s="305"/>
      <c r="F57" s="305"/>
      <c r="G57" s="305"/>
      <c r="H57" s="305"/>
      <c r="I57" s="305"/>
      <c r="J57" s="305"/>
      <c r="K57" s="305"/>
      <c r="L57" s="305"/>
      <c r="M57" s="305"/>
      <c r="N57" s="305"/>
      <c r="O57" s="305"/>
      <c r="P57" s="305"/>
      <c r="Q57" s="305"/>
      <c r="R57" s="306"/>
    </row>
    <row r="58" spans="1:18" ht="15.6" customHeight="1">
      <c r="A58" s="304"/>
      <c r="B58" s="305"/>
      <c r="C58" s="305"/>
      <c r="D58" s="305"/>
      <c r="E58" s="305"/>
      <c r="F58" s="305"/>
      <c r="G58" s="305"/>
      <c r="H58" s="305"/>
      <c r="I58" s="305"/>
      <c r="J58" s="305"/>
      <c r="K58" s="305"/>
      <c r="L58" s="305"/>
      <c r="M58" s="305"/>
      <c r="N58" s="305"/>
      <c r="O58" s="305"/>
      <c r="P58" s="305"/>
      <c r="Q58" s="305"/>
      <c r="R58" s="306"/>
    </row>
    <row r="59" spans="1:18" ht="15.6" customHeight="1">
      <c r="A59" s="304"/>
      <c r="B59" s="305"/>
      <c r="C59" s="305"/>
      <c r="D59" s="305"/>
      <c r="E59" s="305"/>
      <c r="F59" s="305"/>
      <c r="G59" s="305"/>
      <c r="H59" s="305"/>
      <c r="I59" s="305"/>
      <c r="J59" s="305"/>
      <c r="K59" s="305"/>
      <c r="L59" s="305"/>
      <c r="M59" s="305"/>
      <c r="N59" s="305"/>
      <c r="O59" s="305"/>
      <c r="P59" s="305"/>
      <c r="Q59" s="305"/>
      <c r="R59" s="306"/>
    </row>
    <row r="60" spans="1:18" ht="15.6" customHeight="1">
      <c r="A60" s="304"/>
      <c r="B60" s="305"/>
      <c r="C60" s="305"/>
      <c r="D60" s="305"/>
      <c r="E60" s="305"/>
      <c r="F60" s="305"/>
      <c r="G60" s="305"/>
      <c r="H60" s="305"/>
      <c r="I60" s="305"/>
      <c r="J60" s="305"/>
      <c r="K60" s="305"/>
      <c r="L60" s="305"/>
      <c r="M60" s="305"/>
      <c r="N60" s="305"/>
      <c r="O60" s="305"/>
      <c r="P60" s="305"/>
      <c r="Q60" s="305"/>
      <c r="R60" s="306"/>
    </row>
    <row r="61" spans="1:18" ht="15.6" customHeight="1">
      <c r="A61" s="304"/>
      <c r="B61" s="305"/>
      <c r="C61" s="305"/>
      <c r="D61" s="305"/>
      <c r="E61" s="305"/>
      <c r="F61" s="305"/>
      <c r="G61" s="305"/>
      <c r="H61" s="305"/>
      <c r="I61" s="305"/>
      <c r="J61" s="305"/>
      <c r="K61" s="305"/>
      <c r="L61" s="305"/>
      <c r="M61" s="305"/>
      <c r="N61" s="305"/>
      <c r="O61" s="305"/>
      <c r="P61" s="305"/>
      <c r="Q61" s="305"/>
      <c r="R61" s="306"/>
    </row>
    <row r="62" spans="1:18" ht="15.6" customHeight="1">
      <c r="A62" s="304"/>
      <c r="B62" s="305"/>
      <c r="C62" s="305"/>
      <c r="D62" s="305"/>
      <c r="E62" s="305"/>
      <c r="F62" s="305"/>
      <c r="G62" s="305"/>
      <c r="H62" s="305"/>
      <c r="I62" s="305"/>
      <c r="J62" s="305"/>
      <c r="K62" s="305"/>
      <c r="L62" s="305"/>
      <c r="M62" s="305"/>
      <c r="N62" s="305"/>
      <c r="O62" s="305"/>
      <c r="P62" s="305"/>
      <c r="Q62" s="305"/>
      <c r="R62" s="306"/>
    </row>
    <row r="63" spans="1:18" ht="15.6" customHeight="1">
      <c r="A63" s="304"/>
      <c r="B63" s="305"/>
      <c r="C63" s="305"/>
      <c r="D63" s="305"/>
      <c r="E63" s="305"/>
      <c r="F63" s="305"/>
      <c r="G63" s="305"/>
      <c r="H63" s="305"/>
      <c r="I63" s="305"/>
      <c r="J63" s="305"/>
      <c r="K63" s="305"/>
      <c r="L63" s="305"/>
      <c r="M63" s="305"/>
      <c r="N63" s="305"/>
      <c r="O63" s="305"/>
      <c r="P63" s="305"/>
      <c r="Q63" s="305"/>
      <c r="R63" s="306"/>
    </row>
    <row r="64" spans="1:18" ht="15.6" customHeight="1">
      <c r="A64" s="304"/>
      <c r="B64" s="305"/>
      <c r="C64" s="305"/>
      <c r="D64" s="305"/>
      <c r="E64" s="305"/>
      <c r="F64" s="305"/>
      <c r="G64" s="305"/>
      <c r="H64" s="305"/>
      <c r="I64" s="305"/>
      <c r="J64" s="305"/>
      <c r="K64" s="305"/>
      <c r="L64" s="305"/>
      <c r="M64" s="305"/>
      <c r="N64" s="305"/>
      <c r="O64" s="305"/>
      <c r="P64" s="305"/>
      <c r="Q64" s="305"/>
      <c r="R64" s="306"/>
    </row>
    <row r="65" spans="1:18" ht="15.6" customHeight="1">
      <c r="A65" s="307"/>
      <c r="B65" s="308"/>
      <c r="C65" s="308"/>
      <c r="D65" s="308"/>
      <c r="E65" s="308"/>
      <c r="F65" s="308"/>
      <c r="G65" s="308"/>
      <c r="H65" s="308"/>
      <c r="I65" s="308"/>
      <c r="J65" s="308"/>
      <c r="K65" s="308"/>
      <c r="L65" s="308"/>
      <c r="M65" s="308"/>
      <c r="N65" s="308"/>
      <c r="O65" s="308"/>
      <c r="P65" s="308"/>
      <c r="Q65" s="308"/>
      <c r="R65" s="309"/>
    </row>
    <row r="66" spans="1:18" ht="15.6" customHeight="1">
      <c r="A66" s="111" t="s">
        <v>234</v>
      </c>
      <c r="B66" s="99"/>
      <c r="C66" s="99"/>
      <c r="D66" s="99"/>
      <c r="E66" s="99"/>
      <c r="F66" s="99"/>
      <c r="G66" s="99"/>
      <c r="H66" s="99"/>
      <c r="I66" s="99"/>
      <c r="J66" s="99"/>
      <c r="K66" s="99"/>
      <c r="L66" s="99"/>
      <c r="M66" s="99"/>
      <c r="N66" s="99"/>
      <c r="O66" s="99"/>
      <c r="P66" s="99"/>
      <c r="Q66" s="99"/>
      <c r="R66" s="100"/>
    </row>
    <row r="67" spans="1:18" ht="15.6" customHeight="1">
      <c r="A67" s="304"/>
      <c r="B67" s="305"/>
      <c r="C67" s="305"/>
      <c r="D67" s="305"/>
      <c r="E67" s="305"/>
      <c r="F67" s="305"/>
      <c r="G67" s="305"/>
      <c r="H67" s="305"/>
      <c r="I67" s="305"/>
      <c r="J67" s="305"/>
      <c r="K67" s="305"/>
      <c r="L67" s="305"/>
      <c r="M67" s="305"/>
      <c r="N67" s="305"/>
      <c r="O67" s="305"/>
      <c r="P67" s="305"/>
      <c r="Q67" s="305"/>
      <c r="R67" s="306"/>
    </row>
    <row r="68" spans="1:18" ht="15.6" customHeight="1">
      <c r="A68" s="304"/>
      <c r="B68" s="305"/>
      <c r="C68" s="305"/>
      <c r="D68" s="305"/>
      <c r="E68" s="305"/>
      <c r="F68" s="305"/>
      <c r="G68" s="305"/>
      <c r="H68" s="305"/>
      <c r="I68" s="305"/>
      <c r="J68" s="305"/>
      <c r="K68" s="305"/>
      <c r="L68" s="305"/>
      <c r="M68" s="305"/>
      <c r="N68" s="305"/>
      <c r="O68" s="305"/>
      <c r="P68" s="305"/>
      <c r="Q68" s="305"/>
      <c r="R68" s="306"/>
    </row>
    <row r="69" spans="1:18" ht="15.6" customHeight="1">
      <c r="A69" s="304"/>
      <c r="B69" s="305"/>
      <c r="C69" s="305"/>
      <c r="D69" s="305"/>
      <c r="E69" s="305"/>
      <c r="F69" s="305"/>
      <c r="G69" s="305"/>
      <c r="H69" s="305"/>
      <c r="I69" s="305"/>
      <c r="J69" s="305"/>
      <c r="K69" s="305"/>
      <c r="L69" s="305"/>
      <c r="M69" s="305"/>
      <c r="N69" s="305"/>
      <c r="O69" s="305"/>
      <c r="P69" s="305"/>
      <c r="Q69" s="305"/>
      <c r="R69" s="306"/>
    </row>
    <row r="70" spans="1:18" ht="15.6" customHeight="1">
      <c r="A70" s="304"/>
      <c r="B70" s="305"/>
      <c r="C70" s="305"/>
      <c r="D70" s="305"/>
      <c r="E70" s="305"/>
      <c r="F70" s="305"/>
      <c r="G70" s="305"/>
      <c r="H70" s="305"/>
      <c r="I70" s="305"/>
      <c r="J70" s="305"/>
      <c r="K70" s="305"/>
      <c r="L70" s="305"/>
      <c r="M70" s="305"/>
      <c r="N70" s="305"/>
      <c r="O70" s="305"/>
      <c r="P70" s="305"/>
      <c r="Q70" s="305"/>
      <c r="R70" s="306"/>
    </row>
    <row r="71" spans="1:18" ht="15.6" customHeight="1">
      <c r="A71" s="304"/>
      <c r="B71" s="305"/>
      <c r="C71" s="305"/>
      <c r="D71" s="305"/>
      <c r="E71" s="305"/>
      <c r="F71" s="305"/>
      <c r="G71" s="305"/>
      <c r="H71" s="305"/>
      <c r="I71" s="305"/>
      <c r="J71" s="305"/>
      <c r="K71" s="305"/>
      <c r="L71" s="305"/>
      <c r="M71" s="305"/>
      <c r="N71" s="305"/>
      <c r="O71" s="305"/>
      <c r="P71" s="305"/>
      <c r="Q71" s="305"/>
      <c r="R71" s="306"/>
    </row>
    <row r="72" spans="1:18" ht="15.6" customHeight="1">
      <c r="A72" s="304"/>
      <c r="B72" s="305"/>
      <c r="C72" s="305"/>
      <c r="D72" s="305"/>
      <c r="E72" s="305"/>
      <c r="F72" s="305"/>
      <c r="G72" s="305"/>
      <c r="H72" s="305"/>
      <c r="I72" s="305"/>
      <c r="J72" s="305"/>
      <c r="K72" s="305"/>
      <c r="L72" s="305"/>
      <c r="M72" s="305"/>
      <c r="N72" s="305"/>
      <c r="O72" s="305"/>
      <c r="P72" s="305"/>
      <c r="Q72" s="305"/>
      <c r="R72" s="306"/>
    </row>
    <row r="73" spans="1:18" ht="15.6" customHeight="1">
      <c r="A73" s="304"/>
      <c r="B73" s="305"/>
      <c r="C73" s="305"/>
      <c r="D73" s="305"/>
      <c r="E73" s="305"/>
      <c r="F73" s="305"/>
      <c r="G73" s="305"/>
      <c r="H73" s="305"/>
      <c r="I73" s="305"/>
      <c r="J73" s="305"/>
      <c r="K73" s="305"/>
      <c r="L73" s="305"/>
      <c r="M73" s="305"/>
      <c r="N73" s="305"/>
      <c r="O73" s="305"/>
      <c r="P73" s="305"/>
      <c r="Q73" s="305"/>
      <c r="R73" s="306"/>
    </row>
    <row r="74" spans="1:18" ht="15.6" customHeight="1">
      <c r="A74" s="304"/>
      <c r="B74" s="305"/>
      <c r="C74" s="305"/>
      <c r="D74" s="305"/>
      <c r="E74" s="305"/>
      <c r="F74" s="305"/>
      <c r="G74" s="305"/>
      <c r="H74" s="305"/>
      <c r="I74" s="305"/>
      <c r="J74" s="305"/>
      <c r="K74" s="305"/>
      <c r="L74" s="305"/>
      <c r="M74" s="305"/>
      <c r="N74" s="305"/>
      <c r="O74" s="305"/>
      <c r="P74" s="305"/>
      <c r="Q74" s="305"/>
      <c r="R74" s="306"/>
    </row>
    <row r="75" spans="1:18" ht="15.6" customHeight="1">
      <c r="A75" s="307"/>
      <c r="B75" s="308"/>
      <c r="C75" s="308"/>
      <c r="D75" s="308"/>
      <c r="E75" s="308"/>
      <c r="F75" s="308"/>
      <c r="G75" s="308"/>
      <c r="H75" s="308"/>
      <c r="I75" s="308"/>
      <c r="J75" s="308"/>
      <c r="K75" s="308"/>
      <c r="L75" s="308"/>
      <c r="M75" s="308"/>
      <c r="N75" s="308"/>
      <c r="O75" s="308"/>
      <c r="P75" s="308"/>
      <c r="Q75" s="308"/>
      <c r="R75" s="309"/>
    </row>
    <row r="76" spans="1:18" ht="15.6" customHeight="1">
      <c r="A76" s="111" t="s">
        <v>225</v>
      </c>
      <c r="B76" s="99"/>
      <c r="C76" s="99"/>
      <c r="D76" s="99"/>
      <c r="E76" s="99"/>
      <c r="F76" s="99"/>
      <c r="G76" s="99"/>
      <c r="H76" s="99"/>
      <c r="I76" s="99"/>
      <c r="J76" s="99"/>
      <c r="K76" s="99"/>
      <c r="L76" s="99"/>
      <c r="M76" s="99"/>
      <c r="N76" s="99"/>
      <c r="O76" s="99"/>
      <c r="P76" s="99"/>
      <c r="Q76" s="99"/>
      <c r="R76" s="100"/>
    </row>
    <row r="77" spans="1:18" ht="15.6" customHeight="1">
      <c r="A77" s="304"/>
      <c r="B77" s="305"/>
      <c r="C77" s="305"/>
      <c r="D77" s="305"/>
      <c r="E77" s="305"/>
      <c r="F77" s="305"/>
      <c r="G77" s="305"/>
      <c r="H77" s="305"/>
      <c r="I77" s="305"/>
      <c r="J77" s="305"/>
      <c r="K77" s="305"/>
      <c r="L77" s="305"/>
      <c r="M77" s="305"/>
      <c r="N77" s="305"/>
      <c r="O77" s="305"/>
      <c r="P77" s="305"/>
      <c r="Q77" s="305"/>
      <c r="R77" s="306"/>
    </row>
    <row r="78" spans="1:18" ht="15.6" customHeight="1">
      <c r="A78" s="304"/>
      <c r="B78" s="305"/>
      <c r="C78" s="305"/>
      <c r="D78" s="305"/>
      <c r="E78" s="305"/>
      <c r="F78" s="305"/>
      <c r="G78" s="305"/>
      <c r="H78" s="305"/>
      <c r="I78" s="305"/>
      <c r="J78" s="305"/>
      <c r="K78" s="305"/>
      <c r="L78" s="305"/>
      <c r="M78" s="305"/>
      <c r="N78" s="305"/>
      <c r="O78" s="305"/>
      <c r="P78" s="305"/>
      <c r="Q78" s="305"/>
      <c r="R78" s="306"/>
    </row>
    <row r="79" spans="1:18" ht="15.6" customHeight="1">
      <c r="A79" s="304"/>
      <c r="B79" s="305"/>
      <c r="C79" s="305"/>
      <c r="D79" s="305"/>
      <c r="E79" s="305"/>
      <c r="F79" s="305"/>
      <c r="G79" s="305"/>
      <c r="H79" s="305"/>
      <c r="I79" s="305"/>
      <c r="J79" s="305"/>
      <c r="K79" s="305"/>
      <c r="L79" s="305"/>
      <c r="M79" s="305"/>
      <c r="N79" s="305"/>
      <c r="O79" s="305"/>
      <c r="P79" s="305"/>
      <c r="Q79" s="305"/>
      <c r="R79" s="306"/>
    </row>
    <row r="80" spans="1:18" ht="15.6" customHeight="1">
      <c r="A80" s="304"/>
      <c r="B80" s="305"/>
      <c r="C80" s="305"/>
      <c r="D80" s="305"/>
      <c r="E80" s="305"/>
      <c r="F80" s="305"/>
      <c r="G80" s="305"/>
      <c r="H80" s="305"/>
      <c r="I80" s="305"/>
      <c r="J80" s="305"/>
      <c r="K80" s="305"/>
      <c r="L80" s="305"/>
      <c r="M80" s="305"/>
      <c r="N80" s="305"/>
      <c r="O80" s="305"/>
      <c r="P80" s="305"/>
      <c r="Q80" s="305"/>
      <c r="R80" s="306"/>
    </row>
    <row r="81" spans="1:32" ht="15.6" customHeight="1">
      <c r="A81" s="304"/>
      <c r="B81" s="305"/>
      <c r="C81" s="305"/>
      <c r="D81" s="305"/>
      <c r="E81" s="305"/>
      <c r="F81" s="305"/>
      <c r="G81" s="305"/>
      <c r="H81" s="305"/>
      <c r="I81" s="305"/>
      <c r="J81" s="305"/>
      <c r="K81" s="305"/>
      <c r="L81" s="305"/>
      <c r="M81" s="305"/>
      <c r="N81" s="305"/>
      <c r="O81" s="305"/>
      <c r="P81" s="305"/>
      <c r="Q81" s="305"/>
      <c r="R81" s="306"/>
    </row>
    <row r="82" spans="1:32" ht="15.6" customHeight="1">
      <c r="A82" s="304"/>
      <c r="B82" s="305"/>
      <c r="C82" s="305"/>
      <c r="D82" s="305"/>
      <c r="E82" s="305"/>
      <c r="F82" s="305"/>
      <c r="G82" s="305"/>
      <c r="H82" s="305"/>
      <c r="I82" s="305"/>
      <c r="J82" s="305"/>
      <c r="K82" s="305"/>
      <c r="L82" s="305"/>
      <c r="M82" s="305"/>
      <c r="N82" s="305"/>
      <c r="O82" s="305"/>
      <c r="P82" s="305"/>
      <c r="Q82" s="305"/>
      <c r="R82" s="306"/>
    </row>
    <row r="83" spans="1:32" ht="15.6" customHeight="1">
      <c r="A83" s="304"/>
      <c r="B83" s="305"/>
      <c r="C83" s="305"/>
      <c r="D83" s="305"/>
      <c r="E83" s="305"/>
      <c r="F83" s="305"/>
      <c r="G83" s="305"/>
      <c r="H83" s="305"/>
      <c r="I83" s="305"/>
      <c r="J83" s="305"/>
      <c r="K83" s="305"/>
      <c r="L83" s="305"/>
      <c r="M83" s="305"/>
      <c r="N83" s="305"/>
      <c r="O83" s="305"/>
      <c r="P83" s="305"/>
      <c r="Q83" s="305"/>
      <c r="R83" s="306"/>
    </row>
    <row r="84" spans="1:32" ht="15.6" customHeight="1">
      <c r="A84" s="304"/>
      <c r="B84" s="305"/>
      <c r="C84" s="305"/>
      <c r="D84" s="305"/>
      <c r="E84" s="305"/>
      <c r="F84" s="305"/>
      <c r="G84" s="305"/>
      <c r="H84" s="305"/>
      <c r="I84" s="305"/>
      <c r="J84" s="305"/>
      <c r="K84" s="305"/>
      <c r="L84" s="305"/>
      <c r="M84" s="305"/>
      <c r="N84" s="305"/>
      <c r="O84" s="305"/>
      <c r="P84" s="305"/>
      <c r="Q84" s="305"/>
      <c r="R84" s="306"/>
    </row>
    <row r="85" spans="1:32" ht="15.6" customHeight="1">
      <c r="A85" s="307"/>
      <c r="B85" s="308"/>
      <c r="C85" s="308"/>
      <c r="D85" s="308"/>
      <c r="E85" s="308"/>
      <c r="F85" s="308"/>
      <c r="G85" s="308"/>
      <c r="H85" s="308"/>
      <c r="I85" s="308"/>
      <c r="J85" s="308"/>
      <c r="K85" s="308"/>
      <c r="L85" s="308"/>
      <c r="M85" s="308"/>
      <c r="N85" s="308"/>
      <c r="O85" s="308"/>
      <c r="P85" s="308"/>
      <c r="Q85" s="308"/>
      <c r="R85" s="309"/>
    </row>
    <row r="86" spans="1:32" ht="15.6" customHeight="1">
      <c r="A86" s="111" t="s">
        <v>270</v>
      </c>
      <c r="B86" s="99"/>
      <c r="C86" s="99"/>
      <c r="D86" s="99"/>
      <c r="E86" s="99"/>
      <c r="F86" s="99"/>
      <c r="G86" s="99"/>
      <c r="H86" s="99"/>
      <c r="I86" s="99"/>
      <c r="J86" s="99"/>
      <c r="K86" s="99"/>
      <c r="L86" s="99"/>
      <c r="M86" s="99"/>
      <c r="N86" s="99"/>
      <c r="O86" s="99"/>
      <c r="P86" s="99"/>
      <c r="Q86" s="99"/>
      <c r="R86" s="100"/>
    </row>
    <row r="87" spans="1:32" ht="15.6" customHeight="1">
      <c r="A87" s="304"/>
      <c r="B87" s="305"/>
      <c r="C87" s="305"/>
      <c r="D87" s="305"/>
      <c r="E87" s="305"/>
      <c r="F87" s="305"/>
      <c r="G87" s="305"/>
      <c r="H87" s="305"/>
      <c r="I87" s="305"/>
      <c r="J87" s="305"/>
      <c r="K87" s="305"/>
      <c r="L87" s="305"/>
      <c r="M87" s="305"/>
      <c r="N87" s="305"/>
      <c r="O87" s="305"/>
      <c r="P87" s="305"/>
      <c r="Q87" s="305"/>
      <c r="R87" s="306"/>
    </row>
    <row r="88" spans="1:32" ht="15.6" customHeight="1">
      <c r="A88" s="304"/>
      <c r="B88" s="305"/>
      <c r="C88" s="305"/>
      <c r="D88" s="305"/>
      <c r="E88" s="305"/>
      <c r="F88" s="305"/>
      <c r="G88" s="305"/>
      <c r="H88" s="305"/>
      <c r="I88" s="305"/>
      <c r="J88" s="305"/>
      <c r="K88" s="305"/>
      <c r="L88" s="305"/>
      <c r="M88" s="305"/>
      <c r="N88" s="305"/>
      <c r="O88" s="305"/>
      <c r="P88" s="305"/>
      <c r="Q88" s="305"/>
      <c r="R88" s="306"/>
    </row>
    <row r="89" spans="1:32" ht="15.6" customHeight="1">
      <c r="A89" s="304"/>
      <c r="B89" s="305"/>
      <c r="C89" s="305"/>
      <c r="D89" s="305"/>
      <c r="E89" s="305"/>
      <c r="F89" s="305"/>
      <c r="G89" s="305"/>
      <c r="H89" s="305"/>
      <c r="I89" s="305"/>
      <c r="J89" s="305"/>
      <c r="K89" s="305"/>
      <c r="L89" s="305"/>
      <c r="M89" s="305"/>
      <c r="N89" s="305"/>
      <c r="O89" s="305"/>
      <c r="P89" s="305"/>
      <c r="Q89" s="305"/>
      <c r="R89" s="306"/>
    </row>
    <row r="90" spans="1:32" ht="15.6" customHeight="1">
      <c r="A90" s="304"/>
      <c r="B90" s="305"/>
      <c r="C90" s="305"/>
      <c r="D90" s="305"/>
      <c r="E90" s="305"/>
      <c r="F90" s="305"/>
      <c r="G90" s="305"/>
      <c r="H90" s="305"/>
      <c r="I90" s="305"/>
      <c r="J90" s="305"/>
      <c r="K90" s="305"/>
      <c r="L90" s="305"/>
      <c r="M90" s="305"/>
      <c r="N90" s="305"/>
      <c r="O90" s="305"/>
      <c r="P90" s="305"/>
      <c r="Q90" s="305"/>
      <c r="R90" s="306"/>
    </row>
    <row r="91" spans="1:32" ht="15.6" customHeight="1">
      <c r="A91" s="304"/>
      <c r="B91" s="305"/>
      <c r="C91" s="305"/>
      <c r="D91" s="305"/>
      <c r="E91" s="305"/>
      <c r="F91" s="305"/>
      <c r="G91" s="305"/>
      <c r="H91" s="305"/>
      <c r="I91" s="305"/>
      <c r="J91" s="305"/>
      <c r="K91" s="305"/>
      <c r="L91" s="305"/>
      <c r="M91" s="305"/>
      <c r="N91" s="305"/>
      <c r="O91" s="305"/>
      <c r="P91" s="305"/>
      <c r="Q91" s="305"/>
      <c r="R91" s="306"/>
    </row>
    <row r="92" spans="1:32" ht="15.6" customHeight="1">
      <c r="A92" s="304"/>
      <c r="B92" s="305"/>
      <c r="C92" s="305"/>
      <c r="D92" s="305"/>
      <c r="E92" s="305"/>
      <c r="F92" s="305"/>
      <c r="G92" s="305"/>
      <c r="H92" s="305"/>
      <c r="I92" s="305"/>
      <c r="J92" s="305"/>
      <c r="K92" s="305"/>
      <c r="L92" s="305"/>
      <c r="M92" s="305"/>
      <c r="N92" s="305"/>
      <c r="O92" s="305"/>
      <c r="P92" s="305"/>
      <c r="Q92" s="305"/>
      <c r="R92" s="306"/>
    </row>
    <row r="93" spans="1:32" ht="15.6" customHeight="1">
      <c r="A93" s="304"/>
      <c r="B93" s="305"/>
      <c r="C93" s="305"/>
      <c r="D93" s="305"/>
      <c r="E93" s="305"/>
      <c r="F93" s="305"/>
      <c r="G93" s="305"/>
      <c r="H93" s="305"/>
      <c r="I93" s="305"/>
      <c r="J93" s="305"/>
      <c r="K93" s="305"/>
      <c r="L93" s="305"/>
      <c r="M93" s="305"/>
      <c r="N93" s="305"/>
      <c r="O93" s="305"/>
      <c r="P93" s="305"/>
      <c r="Q93" s="305"/>
      <c r="R93" s="306"/>
    </row>
    <row r="94" spans="1:32" ht="15.6" customHeight="1">
      <c r="A94" s="304"/>
      <c r="B94" s="305"/>
      <c r="C94" s="305"/>
      <c r="D94" s="305"/>
      <c r="E94" s="305"/>
      <c r="F94" s="305"/>
      <c r="G94" s="305"/>
      <c r="H94" s="305"/>
      <c r="I94" s="305"/>
      <c r="J94" s="305"/>
      <c r="K94" s="305"/>
      <c r="L94" s="305"/>
      <c r="M94" s="305"/>
      <c r="N94" s="305"/>
      <c r="O94" s="305"/>
      <c r="P94" s="305"/>
      <c r="Q94" s="305"/>
      <c r="R94" s="306"/>
    </row>
    <row r="95" spans="1:32" ht="15.6" customHeight="1">
      <c r="A95" s="307"/>
      <c r="B95" s="308"/>
      <c r="C95" s="308"/>
      <c r="D95" s="308"/>
      <c r="E95" s="308"/>
      <c r="F95" s="308"/>
      <c r="G95" s="308"/>
      <c r="H95" s="308"/>
      <c r="I95" s="308"/>
      <c r="J95" s="308"/>
      <c r="K95" s="308"/>
      <c r="L95" s="308"/>
      <c r="M95" s="308"/>
      <c r="N95" s="308"/>
      <c r="O95" s="308"/>
      <c r="P95" s="308"/>
      <c r="Q95" s="308"/>
      <c r="R95" s="309"/>
    </row>
    <row r="96" spans="1:32" ht="15.6" customHeight="1">
      <c r="A96" s="356" t="s">
        <v>226</v>
      </c>
      <c r="B96" s="357"/>
      <c r="C96" s="357"/>
      <c r="D96" s="357"/>
      <c r="E96" s="357"/>
      <c r="F96" s="357"/>
      <c r="G96" s="357"/>
      <c r="H96" s="357"/>
      <c r="I96" s="357"/>
      <c r="J96" s="357"/>
      <c r="K96" s="357"/>
      <c r="L96" s="357"/>
      <c r="M96" s="357"/>
      <c r="N96" s="357"/>
      <c r="O96" s="357"/>
      <c r="P96" s="357"/>
      <c r="Q96" s="357"/>
      <c r="R96" s="358"/>
      <c r="S96" s="93"/>
      <c r="T96" s="94"/>
      <c r="U96" s="94"/>
      <c r="V96" s="94"/>
      <c r="W96" s="94"/>
      <c r="X96" s="94"/>
      <c r="Y96" s="94"/>
      <c r="Z96" s="94"/>
      <c r="AA96" s="94"/>
      <c r="AB96" s="94"/>
      <c r="AC96" s="94"/>
      <c r="AD96" s="94"/>
      <c r="AE96" s="94"/>
      <c r="AF96" s="94"/>
    </row>
    <row r="97" spans="1:28" ht="18" customHeight="1">
      <c r="A97" s="336" t="s">
        <v>303</v>
      </c>
      <c r="B97" s="337"/>
      <c r="C97" s="337"/>
      <c r="D97" s="337"/>
      <c r="E97" s="337"/>
      <c r="F97" s="337"/>
      <c r="G97" s="337"/>
      <c r="H97" s="338"/>
      <c r="I97" s="392" t="s">
        <v>298</v>
      </c>
      <c r="J97" s="393"/>
      <c r="K97" s="393"/>
      <c r="L97" s="393"/>
      <c r="M97" s="337"/>
      <c r="N97" s="337"/>
      <c r="O97" s="337"/>
      <c r="P97" s="337"/>
      <c r="Q97" s="337"/>
      <c r="R97" s="338"/>
    </row>
    <row r="98" spans="1:28" ht="18" customHeight="1">
      <c r="A98" s="336" t="s">
        <v>304</v>
      </c>
      <c r="B98" s="337"/>
      <c r="C98" s="337"/>
      <c r="D98" s="337"/>
      <c r="E98" s="337"/>
      <c r="F98" s="337"/>
      <c r="G98" s="337"/>
      <c r="H98" s="338"/>
      <c r="I98" s="234" t="s">
        <v>297</v>
      </c>
      <c r="J98" s="321"/>
      <c r="K98" s="321"/>
      <c r="L98" s="235" t="s">
        <v>127</v>
      </c>
      <c r="M98" s="337"/>
      <c r="N98" s="337"/>
      <c r="O98" s="337"/>
      <c r="P98" s="337"/>
      <c r="Q98" s="337"/>
      <c r="R98" s="338"/>
      <c r="S98" s="93"/>
      <c r="T98" s="94"/>
      <c r="U98" s="94"/>
      <c r="V98" s="94"/>
      <c r="W98" s="94"/>
      <c r="X98" s="94"/>
      <c r="Y98" s="94"/>
      <c r="Z98" s="94"/>
      <c r="AA98" s="94"/>
      <c r="AB98" s="94"/>
    </row>
    <row r="99" spans="1:28" ht="18" customHeight="1">
      <c r="A99" s="232" t="s">
        <v>314</v>
      </c>
      <c r="B99" s="233"/>
      <c r="C99" s="233"/>
      <c r="D99" s="233"/>
      <c r="E99" s="233"/>
      <c r="F99" s="233"/>
      <c r="G99" s="233"/>
      <c r="H99" s="250"/>
      <c r="I99" s="232"/>
      <c r="J99" s="116"/>
      <c r="K99" s="116"/>
      <c r="L99" s="233"/>
      <c r="M99" s="233"/>
      <c r="N99" s="233"/>
      <c r="O99" s="233"/>
      <c r="P99" s="233"/>
      <c r="Q99" s="233"/>
      <c r="R99" s="250"/>
      <c r="S99" s="93"/>
      <c r="T99" s="94"/>
      <c r="U99" s="94"/>
      <c r="V99" s="94"/>
      <c r="W99" s="94"/>
      <c r="X99" s="94"/>
      <c r="Y99" s="94"/>
      <c r="Z99" s="94"/>
      <c r="AA99" s="94"/>
      <c r="AB99" s="94"/>
    </row>
    <row r="100" spans="1:28" ht="18" customHeight="1">
      <c r="A100" s="176"/>
      <c r="B100" s="386" t="s">
        <v>61</v>
      </c>
      <c r="C100" s="386"/>
      <c r="D100" s="386"/>
      <c r="E100" s="320"/>
      <c r="F100" s="386" t="s">
        <v>62</v>
      </c>
      <c r="G100" s="386"/>
      <c r="H100" s="386"/>
      <c r="I100" s="386"/>
      <c r="J100" s="386"/>
      <c r="K100" s="386"/>
      <c r="L100" s="386"/>
      <c r="M100" s="386"/>
      <c r="N100" s="386"/>
      <c r="O100" s="386"/>
      <c r="P100" s="386"/>
      <c r="Q100" s="386"/>
      <c r="R100" s="386"/>
      <c r="S100" s="93"/>
      <c r="T100" s="94"/>
      <c r="U100" s="94"/>
      <c r="V100" s="94"/>
      <c r="W100" s="94"/>
      <c r="X100" s="94"/>
      <c r="Y100" s="94"/>
      <c r="Z100" s="94"/>
      <c r="AA100" s="94"/>
      <c r="AB100" s="94"/>
    </row>
    <row r="101" spans="1:28" ht="18" customHeight="1">
      <c r="A101" s="176"/>
      <c r="B101" s="396"/>
      <c r="C101" s="397"/>
      <c r="D101" s="397"/>
      <c r="E101" s="398"/>
      <c r="F101" s="396"/>
      <c r="G101" s="397"/>
      <c r="H101" s="397"/>
      <c r="I101" s="397"/>
      <c r="J101" s="397"/>
      <c r="K101" s="397"/>
      <c r="L101" s="397"/>
      <c r="M101" s="397"/>
      <c r="N101" s="397"/>
      <c r="O101" s="397"/>
      <c r="P101" s="397"/>
      <c r="Q101" s="397"/>
      <c r="R101" s="398"/>
      <c r="S101" s="93"/>
      <c r="T101" s="94"/>
      <c r="U101" s="94"/>
      <c r="V101" s="94"/>
      <c r="W101" s="94"/>
      <c r="X101" s="94"/>
      <c r="Y101" s="94"/>
      <c r="Z101" s="94"/>
      <c r="AA101" s="94"/>
      <c r="AB101" s="94"/>
    </row>
    <row r="102" spans="1:28" ht="18" customHeight="1">
      <c r="A102" s="176"/>
      <c r="B102" s="402"/>
      <c r="C102" s="403"/>
      <c r="D102" s="403"/>
      <c r="E102" s="404"/>
      <c r="F102" s="402"/>
      <c r="G102" s="403"/>
      <c r="H102" s="403"/>
      <c r="I102" s="403"/>
      <c r="J102" s="403"/>
      <c r="K102" s="403"/>
      <c r="L102" s="403"/>
      <c r="M102" s="403"/>
      <c r="N102" s="403"/>
      <c r="O102" s="403"/>
      <c r="P102" s="403"/>
      <c r="Q102" s="403"/>
      <c r="R102" s="404"/>
      <c r="S102" s="93"/>
      <c r="T102" s="94"/>
      <c r="U102" s="94"/>
      <c r="V102" s="94"/>
      <c r="W102" s="94"/>
      <c r="X102" s="94"/>
      <c r="Y102" s="94"/>
      <c r="Z102" s="94"/>
      <c r="AA102" s="94"/>
      <c r="AB102" s="94"/>
    </row>
    <row r="103" spans="1:28" ht="18" customHeight="1">
      <c r="A103" s="176"/>
      <c r="B103" s="402"/>
      <c r="C103" s="403"/>
      <c r="D103" s="403"/>
      <c r="E103" s="404"/>
      <c r="F103" s="402"/>
      <c r="G103" s="403"/>
      <c r="H103" s="403"/>
      <c r="I103" s="403"/>
      <c r="J103" s="403"/>
      <c r="K103" s="403"/>
      <c r="L103" s="403"/>
      <c r="M103" s="403"/>
      <c r="N103" s="403"/>
      <c r="O103" s="403"/>
      <c r="P103" s="403"/>
      <c r="Q103" s="403"/>
      <c r="R103" s="404"/>
      <c r="S103" s="93"/>
      <c r="T103" s="94"/>
      <c r="U103" s="94"/>
      <c r="V103" s="94"/>
      <c r="W103" s="94"/>
      <c r="X103" s="94"/>
      <c r="Y103" s="94"/>
      <c r="Z103" s="94"/>
      <c r="AA103" s="94"/>
      <c r="AB103" s="94"/>
    </row>
    <row r="104" spans="1:28" ht="18" customHeight="1">
      <c r="A104" s="176"/>
      <c r="B104" s="399"/>
      <c r="C104" s="400"/>
      <c r="D104" s="400"/>
      <c r="E104" s="401"/>
      <c r="F104" s="399"/>
      <c r="G104" s="400"/>
      <c r="H104" s="400"/>
      <c r="I104" s="400"/>
      <c r="J104" s="400"/>
      <c r="K104" s="400"/>
      <c r="L104" s="400"/>
      <c r="M104" s="400"/>
      <c r="N104" s="400"/>
      <c r="O104" s="400"/>
      <c r="P104" s="400"/>
      <c r="Q104" s="400"/>
      <c r="R104" s="401"/>
      <c r="S104" s="93"/>
      <c r="T104" s="94"/>
      <c r="U104" s="94"/>
      <c r="V104" s="94"/>
      <c r="W104" s="94"/>
      <c r="X104" s="94"/>
      <c r="Y104" s="94"/>
      <c r="Z104" s="94"/>
      <c r="AA104" s="94"/>
      <c r="AB104" s="94"/>
    </row>
    <row r="105" spans="1:28" ht="18" customHeight="1">
      <c r="A105" s="176" t="s">
        <v>315</v>
      </c>
      <c r="B105" s="1"/>
      <c r="C105" s="1"/>
      <c r="D105" s="1"/>
      <c r="E105" s="1"/>
      <c r="F105" s="1"/>
      <c r="G105" s="1"/>
      <c r="H105" s="1"/>
      <c r="I105" s="1"/>
      <c r="J105" s="77"/>
      <c r="K105" s="77"/>
      <c r="L105" s="1"/>
      <c r="M105" s="1"/>
      <c r="N105" s="1"/>
      <c r="O105" s="1"/>
      <c r="P105" s="1"/>
      <c r="Q105" s="1"/>
      <c r="R105" s="178"/>
      <c r="S105" s="93"/>
      <c r="T105" s="94"/>
      <c r="U105" s="94"/>
      <c r="V105" s="94"/>
      <c r="W105" s="94"/>
      <c r="X105" s="94"/>
      <c r="Y105" s="94"/>
      <c r="Z105" s="94"/>
      <c r="AA105" s="94"/>
      <c r="AB105" s="94"/>
    </row>
    <row r="106" spans="1:28" ht="14.45" customHeight="1">
      <c r="A106" s="176"/>
      <c r="B106" s="386" t="s">
        <v>41</v>
      </c>
      <c r="C106" s="386"/>
      <c r="D106" s="386"/>
      <c r="E106" s="386"/>
      <c r="F106" s="386"/>
      <c r="G106" s="386" t="s">
        <v>316</v>
      </c>
      <c r="H106" s="386"/>
      <c r="I106" s="386"/>
      <c r="J106" s="386"/>
      <c r="K106" s="386"/>
      <c r="L106" s="386"/>
      <c r="M106" s="386"/>
      <c r="N106" s="386"/>
      <c r="O106" s="386" t="s">
        <v>317</v>
      </c>
      <c r="P106" s="386"/>
      <c r="Q106" s="386"/>
      <c r="R106" s="386"/>
      <c r="S106" s="93"/>
      <c r="T106" s="94"/>
      <c r="U106" s="94"/>
      <c r="V106" s="94"/>
      <c r="W106" s="94"/>
      <c r="X106" s="94"/>
      <c r="Y106" s="94"/>
      <c r="Z106" s="94"/>
      <c r="AA106" s="94"/>
      <c r="AB106" s="94"/>
    </row>
    <row r="107" spans="1:28" ht="14.45" customHeight="1">
      <c r="A107" s="176"/>
      <c r="B107" s="386"/>
      <c r="C107" s="386"/>
      <c r="D107" s="386"/>
      <c r="E107" s="386"/>
      <c r="F107" s="386"/>
      <c r="G107" s="386"/>
      <c r="H107" s="386"/>
      <c r="I107" s="386"/>
      <c r="J107" s="386"/>
      <c r="K107" s="386"/>
      <c r="L107" s="386"/>
      <c r="M107" s="386"/>
      <c r="N107" s="386"/>
      <c r="O107" s="386" t="s">
        <v>63</v>
      </c>
      <c r="P107" s="386"/>
      <c r="Q107" s="386" t="s">
        <v>21</v>
      </c>
      <c r="R107" s="386"/>
      <c r="S107" s="93"/>
      <c r="T107" s="94"/>
      <c r="U107" s="94"/>
      <c r="V107" s="94"/>
      <c r="W107" s="94"/>
      <c r="X107" s="94"/>
      <c r="Y107" s="94"/>
      <c r="Z107" s="94"/>
      <c r="AA107" s="94"/>
      <c r="AB107" s="94"/>
    </row>
    <row r="108" spans="1:28" ht="18" customHeight="1">
      <c r="A108" s="176"/>
      <c r="B108" s="387"/>
      <c r="C108" s="387"/>
      <c r="D108" s="387"/>
      <c r="E108" s="387"/>
      <c r="F108" s="387"/>
      <c r="G108" s="387"/>
      <c r="H108" s="387"/>
      <c r="I108" s="387"/>
      <c r="J108" s="387"/>
      <c r="K108" s="387"/>
      <c r="L108" s="387"/>
      <c r="M108" s="387"/>
      <c r="N108" s="387"/>
      <c r="O108" s="320"/>
      <c r="P108" s="322"/>
      <c r="Q108" s="320"/>
      <c r="R108" s="322"/>
      <c r="S108" s="93"/>
      <c r="T108" s="94"/>
      <c r="U108" s="94"/>
      <c r="V108" s="94"/>
      <c r="W108" s="94"/>
      <c r="X108" s="94"/>
      <c r="Y108" s="94"/>
      <c r="Z108" s="94"/>
      <c r="AA108" s="94"/>
      <c r="AB108" s="94"/>
    </row>
    <row r="109" spans="1:28" ht="18" customHeight="1">
      <c r="A109" s="176"/>
      <c r="B109" s="387"/>
      <c r="C109" s="387"/>
      <c r="D109" s="387"/>
      <c r="E109" s="387"/>
      <c r="F109" s="387"/>
      <c r="G109" s="387"/>
      <c r="H109" s="387"/>
      <c r="I109" s="387"/>
      <c r="J109" s="387"/>
      <c r="K109" s="387"/>
      <c r="L109" s="387"/>
      <c r="M109" s="387"/>
      <c r="N109" s="387"/>
      <c r="O109" s="320"/>
      <c r="P109" s="322"/>
      <c r="Q109" s="320"/>
      <c r="R109" s="322"/>
      <c r="S109" s="93"/>
      <c r="T109" s="94"/>
      <c r="U109" s="94"/>
      <c r="V109" s="94"/>
      <c r="W109" s="94"/>
      <c r="X109" s="94"/>
      <c r="Y109" s="94"/>
      <c r="Z109" s="94"/>
      <c r="AA109" s="94"/>
      <c r="AB109" s="94"/>
    </row>
    <row r="110" spans="1:28" ht="18" customHeight="1">
      <c r="A110" s="176"/>
      <c r="B110" s="387"/>
      <c r="C110" s="387"/>
      <c r="D110" s="387"/>
      <c r="E110" s="387"/>
      <c r="F110" s="387"/>
      <c r="G110" s="387"/>
      <c r="H110" s="387"/>
      <c r="I110" s="387"/>
      <c r="J110" s="387"/>
      <c r="K110" s="387"/>
      <c r="L110" s="387"/>
      <c r="M110" s="387"/>
      <c r="N110" s="387"/>
      <c r="O110" s="320"/>
      <c r="P110" s="322"/>
      <c r="Q110" s="320"/>
      <c r="R110" s="322"/>
      <c r="S110" s="93"/>
      <c r="T110" s="94"/>
      <c r="U110" s="94"/>
      <c r="V110" s="94"/>
      <c r="W110" s="94"/>
      <c r="X110" s="94"/>
      <c r="Y110" s="94"/>
      <c r="Z110" s="94"/>
      <c r="AA110" s="94"/>
      <c r="AB110" s="94"/>
    </row>
    <row r="111" spans="1:28" ht="18" customHeight="1">
      <c r="A111" s="176"/>
      <c r="B111" s="387"/>
      <c r="C111" s="387"/>
      <c r="D111" s="387"/>
      <c r="E111" s="387"/>
      <c r="F111" s="387"/>
      <c r="G111" s="387"/>
      <c r="H111" s="387"/>
      <c r="I111" s="387"/>
      <c r="J111" s="387"/>
      <c r="K111" s="387"/>
      <c r="L111" s="387"/>
      <c r="M111" s="387"/>
      <c r="N111" s="387"/>
      <c r="O111" s="320"/>
      <c r="P111" s="322"/>
      <c r="Q111" s="320"/>
      <c r="R111" s="322"/>
      <c r="S111" s="93"/>
      <c r="T111" s="94"/>
      <c r="U111" s="94"/>
      <c r="V111" s="94"/>
      <c r="W111" s="94"/>
      <c r="X111" s="94"/>
      <c r="Y111" s="94"/>
      <c r="Z111" s="94"/>
      <c r="AA111" s="94"/>
      <c r="AB111" s="94"/>
    </row>
    <row r="112" spans="1:28" ht="18" customHeight="1">
      <c r="A112" s="176"/>
      <c r="B112" s="387"/>
      <c r="C112" s="387"/>
      <c r="D112" s="387"/>
      <c r="E112" s="387"/>
      <c r="F112" s="387"/>
      <c r="G112" s="387"/>
      <c r="H112" s="387"/>
      <c r="I112" s="387"/>
      <c r="J112" s="387"/>
      <c r="K112" s="387"/>
      <c r="L112" s="387"/>
      <c r="M112" s="387"/>
      <c r="N112" s="387"/>
      <c r="O112" s="320"/>
      <c r="P112" s="322"/>
      <c r="Q112" s="320"/>
      <c r="R112" s="322"/>
      <c r="S112" s="93"/>
      <c r="T112" s="94"/>
      <c r="U112" s="94"/>
      <c r="V112" s="94"/>
      <c r="W112" s="94"/>
      <c r="X112" s="94"/>
      <c r="Y112" s="94"/>
      <c r="Z112" s="94"/>
      <c r="AA112" s="94"/>
      <c r="AB112" s="94"/>
    </row>
    <row r="113" spans="1:32" ht="18" customHeight="1">
      <c r="A113" s="176"/>
      <c r="B113" s="387"/>
      <c r="C113" s="387"/>
      <c r="D113" s="387"/>
      <c r="E113" s="387"/>
      <c r="F113" s="387"/>
      <c r="G113" s="387"/>
      <c r="H113" s="387"/>
      <c r="I113" s="387"/>
      <c r="J113" s="387"/>
      <c r="K113" s="387"/>
      <c r="L113" s="387"/>
      <c r="M113" s="387"/>
      <c r="N113" s="387"/>
      <c r="O113" s="320"/>
      <c r="P113" s="322"/>
      <c r="Q113" s="320"/>
      <c r="R113" s="322"/>
      <c r="S113" s="93"/>
      <c r="T113" s="94"/>
      <c r="U113" s="94"/>
      <c r="V113" s="94"/>
      <c r="W113" s="94"/>
      <c r="X113" s="94"/>
      <c r="Y113" s="94"/>
      <c r="Z113" s="94"/>
      <c r="AA113" s="94"/>
      <c r="AB113" s="94"/>
    </row>
    <row r="114" spans="1:32" ht="18" customHeight="1">
      <c r="A114" s="176"/>
      <c r="B114" s="387"/>
      <c r="C114" s="387"/>
      <c r="D114" s="387"/>
      <c r="E114" s="387"/>
      <c r="F114" s="387"/>
      <c r="G114" s="387"/>
      <c r="H114" s="387"/>
      <c r="I114" s="387"/>
      <c r="J114" s="387"/>
      <c r="K114" s="387"/>
      <c r="L114" s="387"/>
      <c r="M114" s="387"/>
      <c r="N114" s="387"/>
      <c r="O114" s="320"/>
      <c r="P114" s="322"/>
      <c r="Q114" s="320"/>
      <c r="R114" s="322"/>
      <c r="S114" s="93"/>
      <c r="T114" s="94"/>
      <c r="U114" s="94"/>
      <c r="V114" s="94"/>
      <c r="W114" s="94"/>
      <c r="X114" s="94"/>
      <c r="Y114" s="94"/>
      <c r="Z114" s="94"/>
      <c r="AA114" s="94"/>
      <c r="AB114" s="94"/>
    </row>
    <row r="115" spans="1:32" ht="18" customHeight="1">
      <c r="A115" s="179" t="s">
        <v>318</v>
      </c>
      <c r="B115" s="180"/>
      <c r="C115" s="180"/>
      <c r="D115" s="180"/>
      <c r="E115" s="180"/>
      <c r="F115" s="180"/>
      <c r="G115" s="180"/>
      <c r="H115" s="180"/>
      <c r="I115" s="180"/>
      <c r="J115" s="87"/>
      <c r="K115" s="87"/>
      <c r="L115" s="180"/>
      <c r="M115" s="180"/>
      <c r="N115" s="180"/>
      <c r="O115" s="180"/>
      <c r="P115" s="180"/>
      <c r="Q115" s="180"/>
      <c r="R115" s="181"/>
      <c r="S115" s="93"/>
      <c r="T115" s="94"/>
      <c r="U115" s="94"/>
      <c r="V115" s="94"/>
      <c r="W115" s="94"/>
      <c r="X115" s="94"/>
      <c r="Y115" s="94"/>
      <c r="Z115" s="94"/>
      <c r="AA115" s="94"/>
      <c r="AB115" s="94"/>
    </row>
    <row r="116" spans="1:32" ht="15.6" customHeight="1">
      <c r="A116" s="350"/>
      <c r="B116" s="351"/>
      <c r="C116" s="351"/>
      <c r="D116" s="351"/>
      <c r="E116" s="351"/>
      <c r="F116" s="351"/>
      <c r="G116" s="351"/>
      <c r="H116" s="351"/>
      <c r="I116" s="351"/>
      <c r="J116" s="351"/>
      <c r="K116" s="351"/>
      <c r="L116" s="351"/>
      <c r="M116" s="351"/>
      <c r="N116" s="351"/>
      <c r="O116" s="351"/>
      <c r="P116" s="351"/>
      <c r="Q116" s="351"/>
      <c r="R116" s="352"/>
      <c r="S116" s="251" t="s">
        <v>319</v>
      </c>
      <c r="T116" s="94"/>
      <c r="U116" s="94"/>
      <c r="V116" s="94"/>
      <c r="W116" s="94"/>
      <c r="X116" s="94"/>
      <c r="Y116" s="94"/>
      <c r="Z116" s="94"/>
      <c r="AA116" s="94"/>
      <c r="AB116" s="94"/>
      <c r="AC116" s="94"/>
      <c r="AD116" s="94"/>
      <c r="AE116" s="94"/>
      <c r="AF116" s="94"/>
    </row>
    <row r="117" spans="1:32" ht="15.6" customHeight="1">
      <c r="A117" s="353"/>
      <c r="B117" s="354"/>
      <c r="C117" s="354"/>
      <c r="D117" s="354"/>
      <c r="E117" s="354"/>
      <c r="F117" s="354"/>
      <c r="G117" s="354"/>
      <c r="H117" s="354"/>
      <c r="I117" s="354"/>
      <c r="J117" s="354"/>
      <c r="K117" s="354"/>
      <c r="L117" s="354"/>
      <c r="M117" s="354"/>
      <c r="N117" s="354"/>
      <c r="O117" s="354"/>
      <c r="P117" s="354"/>
      <c r="Q117" s="354"/>
      <c r="R117" s="355"/>
      <c r="S117" s="93"/>
      <c r="T117" s="94"/>
      <c r="U117" s="94"/>
      <c r="V117" s="94"/>
      <c r="W117" s="94"/>
      <c r="X117" s="94"/>
      <c r="Y117" s="94"/>
      <c r="Z117" s="94"/>
      <c r="AA117" s="94"/>
      <c r="AB117" s="94"/>
      <c r="AC117" s="94"/>
      <c r="AD117" s="94"/>
      <c r="AE117" s="94"/>
      <c r="AF117" s="94"/>
    </row>
    <row r="118" spans="1:32" ht="15.6" customHeight="1">
      <c r="A118" s="353"/>
      <c r="B118" s="354"/>
      <c r="C118" s="354"/>
      <c r="D118" s="354"/>
      <c r="E118" s="354"/>
      <c r="F118" s="354"/>
      <c r="G118" s="354"/>
      <c r="H118" s="354"/>
      <c r="I118" s="354"/>
      <c r="J118" s="354"/>
      <c r="K118" s="354"/>
      <c r="L118" s="354"/>
      <c r="M118" s="354"/>
      <c r="N118" s="354"/>
      <c r="O118" s="354"/>
      <c r="P118" s="354"/>
      <c r="Q118" s="354"/>
      <c r="R118" s="355"/>
      <c r="S118" s="251"/>
      <c r="T118" s="103"/>
      <c r="U118" s="103"/>
      <c r="V118" s="103"/>
      <c r="W118" s="103"/>
      <c r="X118" s="103"/>
      <c r="Y118" s="103"/>
      <c r="Z118" s="103"/>
      <c r="AA118" s="103"/>
      <c r="AB118" s="103"/>
      <c r="AC118" s="103"/>
      <c r="AD118" s="94"/>
      <c r="AE118" s="94"/>
      <c r="AF118" s="94"/>
    </row>
    <row r="119" spans="1:32" ht="15.6" customHeight="1">
      <c r="A119" s="353"/>
      <c r="B119" s="354"/>
      <c r="C119" s="354"/>
      <c r="D119" s="354"/>
      <c r="E119" s="354"/>
      <c r="F119" s="354"/>
      <c r="G119" s="354"/>
      <c r="H119" s="354"/>
      <c r="I119" s="354"/>
      <c r="J119" s="354"/>
      <c r="K119" s="354"/>
      <c r="L119" s="354"/>
      <c r="M119" s="354"/>
      <c r="N119" s="354"/>
      <c r="O119" s="354"/>
      <c r="P119" s="354"/>
      <c r="Q119" s="354"/>
      <c r="R119" s="355"/>
    </row>
    <row r="120" spans="1:32" ht="15.6" customHeight="1">
      <c r="A120" s="353"/>
      <c r="B120" s="354"/>
      <c r="C120" s="354"/>
      <c r="D120" s="354"/>
      <c r="E120" s="354"/>
      <c r="F120" s="354"/>
      <c r="G120" s="354"/>
      <c r="H120" s="354"/>
      <c r="I120" s="354"/>
      <c r="J120" s="354"/>
      <c r="K120" s="354"/>
      <c r="L120" s="354"/>
      <c r="M120" s="354"/>
      <c r="N120" s="354"/>
      <c r="O120" s="354"/>
      <c r="P120" s="354"/>
      <c r="Q120" s="354"/>
      <c r="R120" s="355"/>
    </row>
    <row r="121" spans="1:32" ht="15.6" customHeight="1">
      <c r="A121" s="383"/>
      <c r="B121" s="384"/>
      <c r="C121" s="384"/>
      <c r="D121" s="384"/>
      <c r="E121" s="384"/>
      <c r="F121" s="384"/>
      <c r="G121" s="384"/>
      <c r="H121" s="384"/>
      <c r="I121" s="384"/>
      <c r="J121" s="384"/>
      <c r="K121" s="384"/>
      <c r="L121" s="384"/>
      <c r="M121" s="384"/>
      <c r="N121" s="384"/>
      <c r="O121" s="384"/>
      <c r="P121" s="384"/>
      <c r="Q121" s="384"/>
      <c r="R121" s="385"/>
    </row>
    <row r="122" spans="1:32" ht="15.6" customHeight="1">
      <c r="A122" s="356" t="s">
        <v>227</v>
      </c>
      <c r="B122" s="357"/>
      <c r="C122" s="357"/>
      <c r="D122" s="357"/>
      <c r="E122" s="357"/>
      <c r="F122" s="357"/>
      <c r="G122" s="357"/>
      <c r="H122" s="357"/>
      <c r="I122" s="357"/>
      <c r="J122" s="357"/>
      <c r="K122" s="357"/>
      <c r="L122" s="357"/>
      <c r="M122" s="357"/>
      <c r="N122" s="357"/>
      <c r="O122" s="357"/>
      <c r="P122" s="357"/>
      <c r="Q122" s="357"/>
      <c r="R122" s="358"/>
      <c r="S122" s="278" t="s">
        <v>323</v>
      </c>
    </row>
    <row r="123" spans="1:32" ht="15.6" customHeight="1">
      <c r="A123" s="350"/>
      <c r="B123" s="351"/>
      <c r="C123" s="351"/>
      <c r="D123" s="351"/>
      <c r="E123" s="351"/>
      <c r="F123" s="351"/>
      <c r="G123" s="351"/>
      <c r="H123" s="351"/>
      <c r="I123" s="351"/>
      <c r="J123" s="351"/>
      <c r="K123" s="351"/>
      <c r="L123" s="351"/>
      <c r="M123" s="351"/>
      <c r="N123" s="351"/>
      <c r="O123" s="351"/>
      <c r="P123" s="351"/>
      <c r="Q123" s="351"/>
      <c r="R123" s="352"/>
      <c r="S123" s="89" t="s">
        <v>324</v>
      </c>
    </row>
    <row r="124" spans="1:32" ht="15.6" customHeight="1">
      <c r="A124" s="353"/>
      <c r="B124" s="354"/>
      <c r="C124" s="354"/>
      <c r="D124" s="354"/>
      <c r="E124" s="354"/>
      <c r="F124" s="354"/>
      <c r="G124" s="354"/>
      <c r="H124" s="354"/>
      <c r="I124" s="354"/>
      <c r="J124" s="354"/>
      <c r="K124" s="354"/>
      <c r="L124" s="354"/>
      <c r="M124" s="354"/>
      <c r="N124" s="354"/>
      <c r="O124" s="354"/>
      <c r="P124" s="354"/>
      <c r="Q124" s="354"/>
      <c r="R124" s="355"/>
      <c r="T124" s="1" t="s">
        <v>262</v>
      </c>
    </row>
    <row r="125" spans="1:32" ht="15.6" customHeight="1">
      <c r="A125" s="353"/>
      <c r="B125" s="354"/>
      <c r="C125" s="354"/>
      <c r="D125" s="354"/>
      <c r="E125" s="354"/>
      <c r="F125" s="354"/>
      <c r="G125" s="354"/>
      <c r="H125" s="354"/>
      <c r="I125" s="354"/>
      <c r="J125" s="354"/>
      <c r="K125" s="354"/>
      <c r="L125" s="354"/>
      <c r="M125" s="354"/>
      <c r="N125" s="354"/>
      <c r="O125" s="354"/>
      <c r="P125" s="354"/>
      <c r="Q125" s="354"/>
      <c r="R125" s="355"/>
      <c r="T125" s="1"/>
    </row>
    <row r="126" spans="1:32" ht="15.6" customHeight="1">
      <c r="A126" s="353"/>
      <c r="B126" s="354"/>
      <c r="C126" s="354"/>
      <c r="D126" s="354"/>
      <c r="E126" s="354"/>
      <c r="F126" s="354"/>
      <c r="G126" s="354"/>
      <c r="H126" s="354"/>
      <c r="I126" s="354"/>
      <c r="J126" s="354"/>
      <c r="K126" s="354"/>
      <c r="L126" s="354"/>
      <c r="M126" s="354"/>
      <c r="N126" s="354"/>
      <c r="O126" s="354"/>
      <c r="P126" s="354"/>
      <c r="Q126" s="354"/>
      <c r="R126" s="355"/>
    </row>
    <row r="127" spans="1:32" ht="15.6" customHeight="1">
      <c r="A127" s="353"/>
      <c r="B127" s="354"/>
      <c r="C127" s="354"/>
      <c r="D127" s="354"/>
      <c r="E127" s="354"/>
      <c r="F127" s="354"/>
      <c r="G127" s="354"/>
      <c r="H127" s="354"/>
      <c r="I127" s="354"/>
      <c r="J127" s="354"/>
      <c r="K127" s="354"/>
      <c r="L127" s="354"/>
      <c r="M127" s="354"/>
      <c r="N127" s="354"/>
      <c r="O127" s="354"/>
      <c r="P127" s="354"/>
      <c r="Q127" s="354"/>
      <c r="R127" s="355"/>
    </row>
    <row r="128" spans="1:32" ht="15.6" customHeight="1">
      <c r="A128" s="353"/>
      <c r="B128" s="354"/>
      <c r="C128" s="354"/>
      <c r="D128" s="354"/>
      <c r="E128" s="354"/>
      <c r="F128" s="354"/>
      <c r="G128" s="354"/>
      <c r="H128" s="354"/>
      <c r="I128" s="354"/>
      <c r="J128" s="354"/>
      <c r="K128" s="354"/>
      <c r="L128" s="354"/>
      <c r="M128" s="354"/>
      <c r="N128" s="354"/>
      <c r="O128" s="354"/>
      <c r="P128" s="354"/>
      <c r="Q128" s="354"/>
      <c r="R128" s="355"/>
    </row>
    <row r="129" spans="1:28" ht="18" customHeight="1">
      <c r="A129" s="387" t="s">
        <v>294</v>
      </c>
      <c r="B129" s="387"/>
      <c r="C129" s="387"/>
      <c r="D129" s="387"/>
      <c r="E129" s="387"/>
      <c r="F129" s="387"/>
      <c r="G129" s="387"/>
      <c r="H129" s="387"/>
      <c r="I129" s="320"/>
      <c r="J129" s="321"/>
      <c r="K129" s="321"/>
      <c r="L129" s="337" t="s">
        <v>144</v>
      </c>
      <c r="M129" s="337"/>
      <c r="N129" s="337"/>
      <c r="O129" s="337"/>
      <c r="P129" s="337"/>
      <c r="Q129" s="337"/>
      <c r="R129" s="338"/>
      <c r="S129" s="89" t="s">
        <v>313</v>
      </c>
    </row>
    <row r="130" spans="1:28" ht="18" customHeight="1">
      <c r="A130" s="336" t="s">
        <v>302</v>
      </c>
      <c r="B130" s="337"/>
      <c r="C130" s="337"/>
      <c r="D130" s="337"/>
      <c r="E130" s="337"/>
      <c r="F130" s="337"/>
      <c r="G130" s="337"/>
      <c r="H130" s="338"/>
      <c r="I130" s="320"/>
      <c r="J130" s="321"/>
      <c r="K130" s="321"/>
      <c r="L130" s="321"/>
      <c r="M130" s="321"/>
      <c r="N130" s="321"/>
      <c r="O130" s="321"/>
      <c r="P130" s="321"/>
      <c r="Q130" s="321"/>
      <c r="R130" s="322"/>
    </row>
    <row r="131" spans="1:28" ht="18" customHeight="1">
      <c r="A131" s="387" t="s">
        <v>295</v>
      </c>
      <c r="B131" s="387"/>
      <c r="C131" s="387"/>
      <c r="D131" s="387"/>
      <c r="E131" s="387"/>
      <c r="F131" s="387"/>
      <c r="G131" s="387"/>
      <c r="H131" s="387"/>
      <c r="I131" s="234" t="s">
        <v>297</v>
      </c>
      <c r="J131" s="321"/>
      <c r="K131" s="321"/>
      <c r="L131" s="235" t="s">
        <v>127</v>
      </c>
      <c r="M131" s="391" t="s">
        <v>298</v>
      </c>
      <c r="N131" s="391"/>
      <c r="O131" s="391"/>
      <c r="P131" s="321"/>
      <c r="Q131" s="321"/>
      <c r="R131" s="236" t="s">
        <v>127</v>
      </c>
    </row>
    <row r="132" spans="1:28" ht="18" customHeight="1">
      <c r="A132" s="387" t="s">
        <v>300</v>
      </c>
      <c r="B132" s="387"/>
      <c r="C132" s="387"/>
      <c r="D132" s="387"/>
      <c r="E132" s="387"/>
      <c r="F132" s="387"/>
      <c r="G132" s="387"/>
      <c r="H132" s="387"/>
      <c r="I132" s="320"/>
      <c r="J132" s="321"/>
      <c r="K132" s="321"/>
      <c r="L132" s="321"/>
      <c r="M132" s="321"/>
      <c r="N132" s="321"/>
      <c r="O132" s="321"/>
      <c r="P132" s="321"/>
      <c r="Q132" s="321"/>
      <c r="R132" s="322"/>
    </row>
    <row r="133" spans="1:28" ht="18" customHeight="1">
      <c r="A133" s="387" t="s">
        <v>296</v>
      </c>
      <c r="B133" s="387"/>
      <c r="C133" s="387"/>
      <c r="D133" s="387"/>
      <c r="E133" s="387"/>
      <c r="F133" s="387"/>
      <c r="G133" s="387"/>
      <c r="H133" s="387"/>
      <c r="I133" s="320"/>
      <c r="J133" s="321"/>
      <c r="K133" s="321"/>
      <c r="L133" s="321"/>
      <c r="M133" s="321"/>
      <c r="N133" s="321"/>
      <c r="O133" s="321"/>
      <c r="P133" s="321"/>
      <c r="Q133" s="321"/>
      <c r="R133" s="322"/>
      <c r="S133" s="93"/>
      <c r="T133" s="94"/>
      <c r="U133" s="94"/>
      <c r="V133" s="94"/>
      <c r="W133" s="94"/>
      <c r="X133" s="94"/>
      <c r="Y133" s="94"/>
      <c r="Z133" s="94"/>
      <c r="AA133" s="94"/>
      <c r="AB133" s="94"/>
    </row>
    <row r="134" spans="1:28" ht="18" customHeight="1">
      <c r="A134" s="387" t="s">
        <v>301</v>
      </c>
      <c r="B134" s="387"/>
      <c r="C134" s="387"/>
      <c r="D134" s="387"/>
      <c r="E134" s="387"/>
      <c r="F134" s="387"/>
      <c r="G134" s="387"/>
      <c r="H134" s="387"/>
      <c r="I134" s="392" t="s">
        <v>298</v>
      </c>
      <c r="J134" s="393"/>
      <c r="K134" s="393"/>
      <c r="L134" s="337"/>
      <c r="M134" s="337"/>
      <c r="N134" s="337"/>
      <c r="O134" s="394" t="s">
        <v>299</v>
      </c>
      <c r="P134" s="394"/>
      <c r="Q134" s="394"/>
      <c r="R134" s="395"/>
      <c r="S134" s="93"/>
      <c r="T134" s="94"/>
      <c r="U134" s="94"/>
      <c r="V134" s="94"/>
      <c r="W134" s="94"/>
      <c r="X134" s="94"/>
      <c r="Y134" s="94"/>
      <c r="Z134" s="94"/>
      <c r="AA134" s="94"/>
      <c r="AB134" s="94"/>
    </row>
    <row r="135" spans="1:28" ht="18" customHeight="1">
      <c r="A135" s="386"/>
      <c r="B135" s="386"/>
      <c r="C135" s="386"/>
      <c r="D135" s="386"/>
      <c r="E135" s="386"/>
      <c r="F135" s="386"/>
      <c r="G135" s="386"/>
      <c r="H135" s="386"/>
      <c r="I135" s="234"/>
      <c r="J135" s="235"/>
      <c r="K135" s="235"/>
      <c r="L135" s="235"/>
      <c r="M135" s="235"/>
      <c r="N135" s="235"/>
      <c r="O135" s="235"/>
      <c r="P135" s="337"/>
      <c r="Q135" s="337"/>
      <c r="R135" s="338"/>
      <c r="S135" s="99" t="s">
        <v>305</v>
      </c>
      <c r="T135" s="99"/>
      <c r="U135" s="99"/>
      <c r="V135" s="99"/>
      <c r="W135" s="99"/>
      <c r="X135" s="99"/>
      <c r="Y135" s="99"/>
      <c r="Z135" s="99"/>
      <c r="AA135" s="99"/>
      <c r="AB135" s="99"/>
    </row>
    <row r="136" spans="1:28" ht="18" customHeight="1">
      <c r="A136" s="386"/>
      <c r="B136" s="386"/>
      <c r="C136" s="386"/>
      <c r="D136" s="386"/>
      <c r="E136" s="386"/>
      <c r="F136" s="386"/>
      <c r="G136" s="386"/>
      <c r="H136" s="386"/>
      <c r="I136" s="234"/>
      <c r="J136" s="235"/>
      <c r="K136" s="235"/>
      <c r="L136" s="235"/>
      <c r="M136" s="235"/>
      <c r="N136" s="235"/>
      <c r="O136" s="235"/>
      <c r="P136" s="337"/>
      <c r="Q136" s="337"/>
      <c r="R136" s="338"/>
      <c r="S136" s="99"/>
      <c r="T136" s="99"/>
      <c r="U136" s="99"/>
      <c r="V136" s="99"/>
      <c r="W136" s="99"/>
      <c r="X136" s="99"/>
      <c r="Y136" s="99"/>
      <c r="Z136" s="99"/>
      <c r="AA136" s="99"/>
      <c r="AB136" s="99"/>
    </row>
    <row r="137" spans="1:28" ht="18" customHeight="1">
      <c r="A137" s="386"/>
      <c r="B137" s="386"/>
      <c r="C137" s="386"/>
      <c r="D137" s="386"/>
      <c r="E137" s="386"/>
      <c r="F137" s="386"/>
      <c r="G137" s="386"/>
      <c r="H137" s="386"/>
      <c r="I137" s="234"/>
      <c r="J137" s="235"/>
      <c r="K137" s="235"/>
      <c r="L137" s="235"/>
      <c r="M137" s="235"/>
      <c r="N137" s="235"/>
      <c r="O137" s="235"/>
      <c r="P137" s="337"/>
      <c r="Q137" s="337"/>
      <c r="R137" s="338"/>
      <c r="S137" s="1"/>
      <c r="T137" s="1"/>
      <c r="U137" s="1"/>
      <c r="V137" s="1"/>
      <c r="W137" s="1"/>
      <c r="X137" s="1"/>
      <c r="Y137" s="1"/>
      <c r="Z137" s="1"/>
      <c r="AA137" s="1"/>
      <c r="AB137" s="1"/>
    </row>
    <row r="138" spans="1:28" ht="15.6" customHeight="1">
      <c r="A138" s="356" t="s">
        <v>228</v>
      </c>
      <c r="B138" s="357"/>
      <c r="C138" s="357"/>
      <c r="D138" s="357"/>
      <c r="E138" s="357"/>
      <c r="F138" s="357"/>
      <c r="G138" s="357"/>
      <c r="H138" s="357"/>
      <c r="I138" s="357"/>
      <c r="J138" s="357"/>
      <c r="K138" s="357"/>
      <c r="L138" s="357"/>
      <c r="M138" s="357"/>
      <c r="N138" s="357"/>
      <c r="O138" s="357"/>
      <c r="P138" s="357"/>
      <c r="Q138" s="357"/>
      <c r="R138" s="358"/>
    </row>
    <row r="139" spans="1:28" ht="15.6" customHeight="1">
      <c r="A139" s="350"/>
      <c r="B139" s="351"/>
      <c r="C139" s="351"/>
      <c r="D139" s="351"/>
      <c r="E139" s="351"/>
      <c r="F139" s="351"/>
      <c r="G139" s="351"/>
      <c r="H139" s="351"/>
      <c r="I139" s="351"/>
      <c r="J139" s="351"/>
      <c r="K139" s="351"/>
      <c r="L139" s="351"/>
      <c r="M139" s="351"/>
      <c r="N139" s="351"/>
      <c r="O139" s="351"/>
      <c r="P139" s="351"/>
      <c r="Q139" s="351"/>
      <c r="R139" s="352"/>
    </row>
    <row r="140" spans="1:28" ht="15.6" customHeight="1">
      <c r="A140" s="353"/>
      <c r="B140" s="354"/>
      <c r="C140" s="354"/>
      <c r="D140" s="354"/>
      <c r="E140" s="354"/>
      <c r="F140" s="354"/>
      <c r="G140" s="354"/>
      <c r="H140" s="354"/>
      <c r="I140" s="354"/>
      <c r="J140" s="354"/>
      <c r="K140" s="354"/>
      <c r="L140" s="354"/>
      <c r="M140" s="354"/>
      <c r="N140" s="354"/>
      <c r="O140" s="354"/>
      <c r="P140" s="354"/>
      <c r="Q140" s="354"/>
      <c r="R140" s="355"/>
    </row>
    <row r="141" spans="1:28" ht="15.6" customHeight="1">
      <c r="A141" s="353"/>
      <c r="B141" s="354"/>
      <c r="C141" s="354"/>
      <c r="D141" s="354"/>
      <c r="E141" s="354"/>
      <c r="F141" s="354"/>
      <c r="G141" s="354"/>
      <c r="H141" s="354"/>
      <c r="I141" s="354"/>
      <c r="J141" s="354"/>
      <c r="K141" s="354"/>
      <c r="L141" s="354"/>
      <c r="M141" s="354"/>
      <c r="N141" s="354"/>
      <c r="O141" s="354"/>
      <c r="P141" s="354"/>
      <c r="Q141" s="354"/>
      <c r="R141" s="355"/>
    </row>
    <row r="142" spans="1:28" ht="15.6" customHeight="1">
      <c r="A142" s="353"/>
      <c r="B142" s="354"/>
      <c r="C142" s="354"/>
      <c r="D142" s="354"/>
      <c r="E142" s="354"/>
      <c r="F142" s="354"/>
      <c r="G142" s="354"/>
      <c r="H142" s="354"/>
      <c r="I142" s="354"/>
      <c r="J142" s="354"/>
      <c r="K142" s="354"/>
      <c r="L142" s="354"/>
      <c r="M142" s="354"/>
      <c r="N142" s="354"/>
      <c r="O142" s="354"/>
      <c r="P142" s="354"/>
      <c r="Q142" s="354"/>
      <c r="R142" s="355"/>
    </row>
    <row r="143" spans="1:28" ht="15.6" customHeight="1">
      <c r="A143" s="353"/>
      <c r="B143" s="354"/>
      <c r="C143" s="354"/>
      <c r="D143" s="354"/>
      <c r="E143" s="354"/>
      <c r="F143" s="354"/>
      <c r="G143" s="354"/>
      <c r="H143" s="354"/>
      <c r="I143" s="354"/>
      <c r="J143" s="354"/>
      <c r="K143" s="354"/>
      <c r="L143" s="354"/>
      <c r="M143" s="354"/>
      <c r="N143" s="354"/>
      <c r="O143" s="354"/>
      <c r="P143" s="354"/>
      <c r="Q143" s="354"/>
      <c r="R143" s="355"/>
    </row>
    <row r="144" spans="1:28" ht="15.6" customHeight="1">
      <c r="A144" s="353"/>
      <c r="B144" s="354"/>
      <c r="C144" s="354"/>
      <c r="D144" s="354"/>
      <c r="E144" s="354"/>
      <c r="F144" s="354"/>
      <c r="G144" s="354"/>
      <c r="H144" s="354"/>
      <c r="I144" s="354"/>
      <c r="J144" s="354"/>
      <c r="K144" s="354"/>
      <c r="L144" s="354"/>
      <c r="M144" s="354"/>
      <c r="N144" s="354"/>
      <c r="O144" s="354"/>
      <c r="P144" s="354"/>
      <c r="Q144" s="354"/>
      <c r="R144" s="355"/>
    </row>
    <row r="145" spans="1:32" ht="15.6" customHeight="1">
      <c r="A145" s="356" t="s">
        <v>237</v>
      </c>
      <c r="B145" s="357"/>
      <c r="C145" s="357"/>
      <c r="D145" s="357"/>
      <c r="E145" s="357"/>
      <c r="F145" s="357"/>
      <c r="G145" s="357"/>
      <c r="H145" s="357"/>
      <c r="I145" s="357"/>
      <c r="J145" s="357"/>
      <c r="K145" s="357"/>
      <c r="L145" s="357"/>
      <c r="M145" s="357"/>
      <c r="N145" s="357"/>
      <c r="O145" s="357"/>
      <c r="P145" s="357"/>
      <c r="Q145" s="357"/>
      <c r="R145" s="358"/>
      <c r="S145" s="343" t="s">
        <v>260</v>
      </c>
      <c r="T145" s="342"/>
      <c r="U145" s="342"/>
      <c r="V145" s="342"/>
      <c r="W145" s="342"/>
      <c r="X145" s="342"/>
      <c r="Y145" s="342"/>
      <c r="Z145" s="342"/>
      <c r="AA145" s="342"/>
      <c r="AB145" s="342"/>
      <c r="AC145" s="342"/>
      <c r="AD145" s="342"/>
      <c r="AE145" s="342"/>
      <c r="AF145" s="342"/>
    </row>
    <row r="146" spans="1:32" ht="15.6" customHeight="1">
      <c r="A146" s="359"/>
      <c r="B146" s="360"/>
      <c r="C146" s="360"/>
      <c r="D146" s="360"/>
      <c r="E146" s="360"/>
      <c r="F146" s="360"/>
      <c r="G146" s="360"/>
      <c r="H146" s="360"/>
      <c r="I146" s="360"/>
      <c r="J146" s="360"/>
      <c r="K146" s="360"/>
      <c r="L146" s="360"/>
      <c r="M146" s="360"/>
      <c r="N146" s="360"/>
      <c r="O146" s="360"/>
      <c r="P146" s="360"/>
      <c r="Q146" s="360"/>
      <c r="R146" s="361"/>
      <c r="S146" s="343"/>
      <c r="T146" s="342"/>
      <c r="U146" s="342"/>
      <c r="V146" s="342"/>
      <c r="W146" s="342"/>
      <c r="X146" s="342"/>
      <c r="Y146" s="342"/>
      <c r="Z146" s="342"/>
      <c r="AA146" s="342"/>
      <c r="AB146" s="342"/>
      <c r="AC146" s="342"/>
      <c r="AD146" s="342"/>
      <c r="AE146" s="342"/>
      <c r="AF146" s="342"/>
    </row>
    <row r="147" spans="1:32" ht="15.6" customHeight="1">
      <c r="A147" s="362"/>
      <c r="B147" s="363"/>
      <c r="C147" s="363"/>
      <c r="D147" s="363"/>
      <c r="E147" s="363"/>
      <c r="F147" s="363"/>
      <c r="G147" s="363"/>
      <c r="H147" s="363"/>
      <c r="I147" s="363"/>
      <c r="J147" s="363"/>
      <c r="K147" s="363"/>
      <c r="L147" s="363"/>
      <c r="M147" s="363"/>
      <c r="N147" s="363"/>
      <c r="O147" s="363"/>
      <c r="P147" s="363"/>
      <c r="Q147" s="363"/>
      <c r="R147" s="364"/>
      <c r="S147" s="93"/>
      <c r="T147" s="94"/>
      <c r="U147" s="94"/>
      <c r="V147" s="94"/>
      <c r="W147" s="94"/>
      <c r="X147" s="94"/>
      <c r="Y147" s="94"/>
      <c r="Z147" s="94"/>
      <c r="AA147" s="94"/>
      <c r="AB147" s="94"/>
      <c r="AC147" s="94"/>
      <c r="AD147" s="94"/>
      <c r="AE147" s="94"/>
      <c r="AF147" s="94"/>
    </row>
    <row r="148" spans="1:32" ht="15.6" customHeight="1">
      <c r="A148" s="362"/>
      <c r="B148" s="363"/>
      <c r="C148" s="363"/>
      <c r="D148" s="363"/>
      <c r="E148" s="363"/>
      <c r="F148" s="363"/>
      <c r="G148" s="363"/>
      <c r="H148" s="363"/>
      <c r="I148" s="363"/>
      <c r="J148" s="363"/>
      <c r="K148" s="363"/>
      <c r="L148" s="363"/>
      <c r="M148" s="363"/>
      <c r="N148" s="363"/>
      <c r="O148" s="363"/>
      <c r="P148" s="363"/>
      <c r="Q148" s="363"/>
      <c r="R148" s="364"/>
    </row>
    <row r="149" spans="1:32" ht="15.6" customHeight="1">
      <c r="A149" s="362"/>
      <c r="B149" s="363"/>
      <c r="C149" s="363"/>
      <c r="D149" s="363"/>
      <c r="E149" s="363"/>
      <c r="F149" s="363"/>
      <c r="G149" s="363"/>
      <c r="H149" s="363"/>
      <c r="I149" s="363"/>
      <c r="J149" s="363"/>
      <c r="K149" s="363"/>
      <c r="L149" s="363"/>
      <c r="M149" s="363"/>
      <c r="N149" s="363"/>
      <c r="O149" s="363"/>
      <c r="P149" s="363"/>
      <c r="Q149" s="363"/>
      <c r="R149" s="364"/>
    </row>
    <row r="150" spans="1:32" ht="15.6" customHeight="1">
      <c r="A150" s="362"/>
      <c r="B150" s="363"/>
      <c r="C150" s="363"/>
      <c r="D150" s="363"/>
      <c r="E150" s="363"/>
      <c r="F150" s="363"/>
      <c r="G150" s="363"/>
      <c r="H150" s="363"/>
      <c r="I150" s="363"/>
      <c r="J150" s="363"/>
      <c r="K150" s="363"/>
      <c r="L150" s="363"/>
      <c r="M150" s="363"/>
      <c r="N150" s="363"/>
      <c r="O150" s="363"/>
      <c r="P150" s="363"/>
      <c r="Q150" s="363"/>
      <c r="R150" s="364"/>
    </row>
    <row r="151" spans="1:32" ht="15.6" customHeight="1">
      <c r="A151" s="365"/>
      <c r="B151" s="366"/>
      <c r="C151" s="366"/>
      <c r="D151" s="366"/>
      <c r="E151" s="366"/>
      <c r="F151" s="366"/>
      <c r="G151" s="366"/>
      <c r="H151" s="366"/>
      <c r="I151" s="366"/>
      <c r="J151" s="366"/>
      <c r="K151" s="366"/>
      <c r="L151" s="366"/>
      <c r="M151" s="366"/>
      <c r="N151" s="366"/>
      <c r="O151" s="366"/>
      <c r="P151" s="366"/>
      <c r="Q151" s="366"/>
      <c r="R151" s="367"/>
    </row>
    <row r="152" spans="1:32" ht="15.6" customHeight="1">
      <c r="A152" s="252"/>
      <c r="B152" s="252"/>
      <c r="C152" s="252"/>
      <c r="D152" s="252"/>
      <c r="E152" s="252"/>
      <c r="F152" s="252"/>
      <c r="G152" s="252"/>
      <c r="H152" s="252"/>
      <c r="I152" s="252"/>
      <c r="J152" s="252"/>
      <c r="K152" s="252"/>
      <c r="L152" s="252"/>
      <c r="M152" s="252"/>
      <c r="N152" s="252"/>
      <c r="O152" s="252"/>
      <c r="P152" s="252"/>
      <c r="Q152" s="252"/>
      <c r="R152" s="252"/>
    </row>
    <row r="153" spans="1:32" ht="15.6" customHeight="1">
      <c r="A153" s="113"/>
      <c r="B153" s="113"/>
      <c r="C153" s="113"/>
      <c r="D153" s="113"/>
      <c r="E153" s="113"/>
      <c r="F153" s="113"/>
      <c r="G153" s="113"/>
      <c r="H153" s="113"/>
      <c r="I153" s="113"/>
      <c r="J153" s="113"/>
      <c r="K153" s="113"/>
      <c r="L153" s="113"/>
      <c r="M153" s="113"/>
      <c r="N153" s="113"/>
      <c r="O153" s="113"/>
      <c r="P153" s="113"/>
      <c r="Q153" s="113"/>
      <c r="R153" s="113"/>
    </row>
    <row r="154" spans="1:32" ht="15.6" customHeight="1">
      <c r="A154" s="368" t="s">
        <v>293</v>
      </c>
      <c r="B154" s="369"/>
      <c r="C154" s="369"/>
      <c r="D154" s="369"/>
      <c r="E154" s="369"/>
      <c r="F154" s="369"/>
      <c r="G154" s="369"/>
      <c r="H154" s="369"/>
      <c r="I154" s="369"/>
      <c r="J154" s="369"/>
      <c r="K154" s="369"/>
      <c r="L154" s="369"/>
      <c r="M154" s="369"/>
      <c r="N154" s="369"/>
      <c r="O154" s="369"/>
      <c r="P154" s="369"/>
      <c r="Q154" s="369"/>
      <c r="R154" s="370"/>
      <c r="S154" s="89" t="s">
        <v>191</v>
      </c>
    </row>
    <row r="155" spans="1:32" ht="15.6" customHeight="1">
      <c r="A155" s="249"/>
      <c r="B155" s="249"/>
      <c r="C155" s="249"/>
      <c r="D155" s="249"/>
      <c r="E155" s="249"/>
      <c r="F155" s="249"/>
      <c r="G155" s="249"/>
      <c r="H155" s="249"/>
      <c r="I155" s="249"/>
      <c r="J155" s="249"/>
      <c r="K155" s="249"/>
      <c r="L155" s="249"/>
      <c r="M155" s="249"/>
      <c r="N155" s="249"/>
      <c r="O155" s="249"/>
      <c r="P155" s="249"/>
      <c r="Q155" s="249"/>
      <c r="R155" s="249"/>
    </row>
    <row r="156" spans="1:32" ht="15.6" customHeight="1">
      <c r="B156" s="89" t="s">
        <v>231</v>
      </c>
      <c r="D156" s="104"/>
      <c r="F156" s="105"/>
      <c r="S156" s="89" t="s">
        <v>78</v>
      </c>
    </row>
    <row r="158" spans="1:32" ht="15.6" customHeight="1">
      <c r="A158" s="347" t="s">
        <v>288</v>
      </c>
      <c r="B158" s="348"/>
      <c r="C158" s="348"/>
      <c r="D158" s="348"/>
      <c r="E158" s="348"/>
      <c r="F158" s="348"/>
      <c r="G158" s="348"/>
      <c r="H158" s="348"/>
      <c r="I158" s="348"/>
      <c r="J158" s="348"/>
      <c r="K158" s="348"/>
      <c r="L158" s="348"/>
      <c r="M158" s="348"/>
      <c r="N158" s="348"/>
      <c r="O158" s="348"/>
      <c r="P158" s="348"/>
      <c r="Q158" s="348"/>
      <c r="R158" s="349"/>
      <c r="S158" s="89" t="s">
        <v>193</v>
      </c>
    </row>
    <row r="159" spans="1:32" ht="15.6" customHeight="1">
      <c r="A159" s="374"/>
      <c r="B159" s="375"/>
      <c r="C159" s="375"/>
      <c r="D159" s="375"/>
      <c r="E159" s="375"/>
      <c r="F159" s="375"/>
      <c r="G159" s="375"/>
      <c r="H159" s="375"/>
      <c r="I159" s="375"/>
      <c r="J159" s="375"/>
      <c r="K159" s="375"/>
      <c r="L159" s="375"/>
      <c r="M159" s="375"/>
      <c r="N159" s="375"/>
      <c r="O159" s="375"/>
      <c r="P159" s="375"/>
      <c r="Q159" s="375"/>
      <c r="R159" s="376"/>
    </row>
    <row r="160" spans="1:32" ht="15.6" customHeight="1">
      <c r="A160" s="374"/>
      <c r="B160" s="375"/>
      <c r="C160" s="375"/>
      <c r="D160" s="375"/>
      <c r="E160" s="375"/>
      <c r="F160" s="375"/>
      <c r="G160" s="375"/>
      <c r="H160" s="375"/>
      <c r="I160" s="375"/>
      <c r="J160" s="375"/>
      <c r="K160" s="375"/>
      <c r="L160" s="375"/>
      <c r="M160" s="375"/>
      <c r="N160" s="375"/>
      <c r="O160" s="375"/>
      <c r="P160" s="375"/>
      <c r="Q160" s="375"/>
      <c r="R160" s="376"/>
    </row>
    <row r="161" spans="1:18" ht="15.6" customHeight="1">
      <c r="A161" s="374"/>
      <c r="B161" s="375"/>
      <c r="C161" s="375"/>
      <c r="D161" s="375"/>
      <c r="E161" s="375"/>
      <c r="F161" s="375"/>
      <c r="G161" s="375"/>
      <c r="H161" s="375"/>
      <c r="I161" s="375"/>
      <c r="J161" s="375"/>
      <c r="K161" s="375"/>
      <c r="L161" s="375"/>
      <c r="M161" s="375"/>
      <c r="N161" s="375"/>
      <c r="O161" s="375"/>
      <c r="P161" s="375"/>
      <c r="Q161" s="375"/>
      <c r="R161" s="376"/>
    </row>
    <row r="162" spans="1:18" ht="15.6" customHeight="1">
      <c r="A162" s="368"/>
      <c r="B162" s="369"/>
      <c r="C162" s="369"/>
      <c r="D162" s="369"/>
      <c r="E162" s="369"/>
      <c r="F162" s="369"/>
      <c r="G162" s="369"/>
      <c r="H162" s="369"/>
      <c r="I162" s="369"/>
      <c r="J162" s="369"/>
      <c r="K162" s="369"/>
      <c r="L162" s="369"/>
      <c r="M162" s="369"/>
      <c r="N162" s="369"/>
      <c r="O162" s="369"/>
      <c r="P162" s="369"/>
      <c r="Q162" s="369"/>
      <c r="R162" s="370"/>
    </row>
    <row r="163" spans="1:18" ht="15.6" customHeight="1">
      <c r="A163" s="371" t="s">
        <v>190</v>
      </c>
      <c r="B163" s="372"/>
      <c r="C163" s="372"/>
      <c r="D163" s="372"/>
      <c r="E163" s="372"/>
      <c r="F163" s="372"/>
      <c r="G163" s="372"/>
      <c r="H163" s="372"/>
      <c r="I163" s="372"/>
      <c r="J163" s="372"/>
      <c r="K163" s="372"/>
      <c r="L163" s="372"/>
      <c r="M163" s="372"/>
      <c r="N163" s="372"/>
      <c r="O163" s="372"/>
      <c r="P163" s="372"/>
      <c r="Q163" s="372"/>
      <c r="R163" s="373"/>
    </row>
    <row r="164" spans="1:18" ht="15.6" customHeight="1">
      <c r="A164" s="377"/>
      <c r="B164" s="378"/>
      <c r="C164" s="378"/>
      <c r="D164" s="378"/>
      <c r="E164" s="378"/>
      <c r="F164" s="378"/>
      <c r="G164" s="378"/>
      <c r="H164" s="378"/>
      <c r="I164" s="378"/>
      <c r="J164" s="378"/>
      <c r="K164" s="378"/>
      <c r="L164" s="378"/>
      <c r="M164" s="378"/>
      <c r="N164" s="378"/>
      <c r="O164" s="378"/>
      <c r="P164" s="378"/>
      <c r="Q164" s="378"/>
      <c r="R164" s="379"/>
    </row>
    <row r="165" spans="1:18" ht="15.6" customHeight="1">
      <c r="A165" s="377"/>
      <c r="B165" s="378"/>
      <c r="C165" s="378"/>
      <c r="D165" s="378"/>
      <c r="E165" s="378"/>
      <c r="F165" s="378"/>
      <c r="G165" s="378"/>
      <c r="H165" s="378"/>
      <c r="I165" s="378"/>
      <c r="J165" s="378"/>
      <c r="K165" s="378"/>
      <c r="L165" s="378"/>
      <c r="M165" s="378"/>
      <c r="N165" s="378"/>
      <c r="O165" s="378"/>
      <c r="P165" s="378"/>
      <c r="Q165" s="378"/>
      <c r="R165" s="379"/>
    </row>
    <row r="166" spans="1:18" ht="15.6" customHeight="1">
      <c r="A166" s="377"/>
      <c r="B166" s="378"/>
      <c r="C166" s="378"/>
      <c r="D166" s="378"/>
      <c r="E166" s="378"/>
      <c r="F166" s="378"/>
      <c r="G166" s="378"/>
      <c r="H166" s="378"/>
      <c r="I166" s="378"/>
      <c r="J166" s="378"/>
      <c r="K166" s="378"/>
      <c r="L166" s="378"/>
      <c r="M166" s="378"/>
      <c r="N166" s="378"/>
      <c r="O166" s="378"/>
      <c r="P166" s="378"/>
      <c r="Q166" s="378"/>
      <c r="R166" s="379"/>
    </row>
    <row r="167" spans="1:18" ht="15.6" customHeight="1">
      <c r="A167" s="377"/>
      <c r="B167" s="378"/>
      <c r="C167" s="378"/>
      <c r="D167" s="378"/>
      <c r="E167" s="378"/>
      <c r="F167" s="378"/>
      <c r="G167" s="378"/>
      <c r="H167" s="378"/>
      <c r="I167" s="378"/>
      <c r="J167" s="378"/>
      <c r="K167" s="378"/>
      <c r="L167" s="378"/>
      <c r="M167" s="378"/>
      <c r="N167" s="378"/>
      <c r="O167" s="378"/>
      <c r="P167" s="378"/>
      <c r="Q167" s="378"/>
      <c r="R167" s="379"/>
    </row>
    <row r="168" spans="1:18" ht="15.6" customHeight="1">
      <c r="A168" s="380"/>
      <c r="B168" s="381"/>
      <c r="C168" s="381"/>
      <c r="D168" s="381"/>
      <c r="E168" s="381"/>
      <c r="F168" s="381"/>
      <c r="G168" s="381"/>
      <c r="H168" s="381"/>
      <c r="I168" s="381"/>
      <c r="J168" s="381"/>
      <c r="K168" s="381"/>
      <c r="L168" s="381"/>
      <c r="M168" s="381"/>
      <c r="N168" s="381"/>
      <c r="O168" s="381"/>
      <c r="P168" s="381"/>
      <c r="Q168" s="381"/>
      <c r="R168" s="382"/>
    </row>
    <row r="169" spans="1:18" ht="15.6" customHeight="1">
      <c r="A169" s="371" t="s">
        <v>287</v>
      </c>
      <c r="B169" s="372"/>
      <c r="C169" s="372"/>
      <c r="D169" s="372"/>
      <c r="E169" s="372"/>
      <c r="F169" s="372"/>
      <c r="G169" s="372"/>
      <c r="H169" s="372"/>
      <c r="I169" s="372"/>
      <c r="J169" s="372"/>
      <c r="K169" s="372"/>
      <c r="L169" s="372"/>
      <c r="M169" s="372"/>
      <c r="N169" s="372"/>
      <c r="O169" s="372"/>
      <c r="P169" s="372"/>
      <c r="Q169" s="372"/>
      <c r="R169" s="373"/>
    </row>
    <row r="170" spans="1:18" ht="15.6" customHeight="1">
      <c r="A170" s="377"/>
      <c r="B170" s="378"/>
      <c r="C170" s="378"/>
      <c r="D170" s="378"/>
      <c r="E170" s="378"/>
      <c r="F170" s="378"/>
      <c r="G170" s="378"/>
      <c r="H170" s="378"/>
      <c r="I170" s="378"/>
      <c r="J170" s="378"/>
      <c r="K170" s="378"/>
      <c r="L170" s="378"/>
      <c r="M170" s="378"/>
      <c r="N170" s="378"/>
      <c r="O170" s="378"/>
      <c r="P170" s="378"/>
      <c r="Q170" s="378"/>
      <c r="R170" s="379"/>
    </row>
    <row r="171" spans="1:18" ht="15.6" customHeight="1">
      <c r="A171" s="377"/>
      <c r="B171" s="378"/>
      <c r="C171" s="378"/>
      <c r="D171" s="378"/>
      <c r="E171" s="378"/>
      <c r="F171" s="378"/>
      <c r="G171" s="378"/>
      <c r="H171" s="378"/>
      <c r="I171" s="378"/>
      <c r="J171" s="378"/>
      <c r="K171" s="378"/>
      <c r="L171" s="378"/>
      <c r="M171" s="378"/>
      <c r="N171" s="378"/>
      <c r="O171" s="378"/>
      <c r="P171" s="378"/>
      <c r="Q171" s="378"/>
      <c r="R171" s="379"/>
    </row>
    <row r="172" spans="1:18" ht="15.6" customHeight="1">
      <c r="A172" s="377"/>
      <c r="B172" s="378"/>
      <c r="C172" s="378"/>
      <c r="D172" s="378"/>
      <c r="E172" s="378"/>
      <c r="F172" s="378"/>
      <c r="G172" s="378"/>
      <c r="H172" s="378"/>
      <c r="I172" s="378"/>
      <c r="J172" s="378"/>
      <c r="K172" s="378"/>
      <c r="L172" s="378"/>
      <c r="M172" s="378"/>
      <c r="N172" s="378"/>
      <c r="O172" s="378"/>
      <c r="P172" s="378"/>
      <c r="Q172" s="378"/>
      <c r="R172" s="379"/>
    </row>
    <row r="173" spans="1:18" ht="15.6" customHeight="1">
      <c r="A173" s="377"/>
      <c r="B173" s="378"/>
      <c r="C173" s="378"/>
      <c r="D173" s="378"/>
      <c r="E173" s="378"/>
      <c r="F173" s="378"/>
      <c r="G173" s="378"/>
      <c r="H173" s="378"/>
      <c r="I173" s="378"/>
      <c r="J173" s="378"/>
      <c r="K173" s="378"/>
      <c r="L173" s="378"/>
      <c r="M173" s="378"/>
      <c r="N173" s="378"/>
      <c r="O173" s="378"/>
      <c r="P173" s="378"/>
      <c r="Q173" s="378"/>
      <c r="R173" s="379"/>
    </row>
    <row r="174" spans="1:18" ht="15.6" customHeight="1">
      <c r="A174" s="380"/>
      <c r="B174" s="381"/>
      <c r="C174" s="381"/>
      <c r="D174" s="381"/>
      <c r="E174" s="381"/>
      <c r="F174" s="381"/>
      <c r="G174" s="381"/>
      <c r="H174" s="381"/>
      <c r="I174" s="381"/>
      <c r="J174" s="381"/>
      <c r="K174" s="381"/>
      <c r="L174" s="381"/>
      <c r="M174" s="381"/>
      <c r="N174" s="381"/>
      <c r="O174" s="381"/>
      <c r="P174" s="381"/>
      <c r="Q174" s="381"/>
      <c r="R174" s="382"/>
    </row>
    <row r="175" spans="1:18" ht="15.6" customHeight="1">
      <c r="A175" s="115"/>
      <c r="B175" s="115"/>
      <c r="C175" s="115"/>
      <c r="D175" s="115"/>
      <c r="E175" s="115"/>
      <c r="F175" s="114"/>
      <c r="G175" s="114"/>
      <c r="H175" s="114"/>
      <c r="I175" s="114"/>
      <c r="J175" s="114"/>
      <c r="K175" s="114"/>
      <c r="L175" s="114"/>
      <c r="M175" s="114"/>
      <c r="N175" s="114"/>
      <c r="O175" s="114"/>
      <c r="P175" s="114"/>
      <c r="Q175" s="114"/>
      <c r="R175" s="114"/>
    </row>
    <row r="176" spans="1:18" ht="15.6" customHeight="1">
      <c r="A176" s="371" t="s">
        <v>229</v>
      </c>
      <c r="B176" s="372"/>
      <c r="C176" s="372"/>
      <c r="D176" s="372"/>
      <c r="E176" s="372"/>
      <c r="F176" s="372"/>
      <c r="G176" s="372"/>
      <c r="H176" s="372"/>
      <c r="I176" s="372"/>
      <c r="J176" s="372"/>
      <c r="K176" s="372"/>
      <c r="L176" s="372"/>
      <c r="M176" s="372"/>
      <c r="N176" s="372"/>
      <c r="O176" s="372"/>
      <c r="P176" s="372"/>
      <c r="Q176" s="372"/>
      <c r="R176" s="373"/>
    </row>
    <row r="177" spans="1:19" ht="15.6" customHeight="1">
      <c r="A177" s="108"/>
      <c r="R177" s="109"/>
    </row>
    <row r="178" spans="1:19" ht="15.6" customHeight="1">
      <c r="A178" s="108"/>
      <c r="B178" s="89" t="s">
        <v>118</v>
      </c>
      <c r="F178" s="105"/>
      <c r="R178" s="109"/>
      <c r="S178" s="89" t="s">
        <v>78</v>
      </c>
    </row>
    <row r="179" spans="1:19" ht="15.6" customHeight="1">
      <c r="A179" s="110"/>
      <c r="B179" s="106"/>
      <c r="C179" s="106"/>
      <c r="D179" s="106"/>
      <c r="E179" s="106"/>
      <c r="F179" s="106"/>
      <c r="G179" s="106"/>
      <c r="H179" s="106"/>
      <c r="I179" s="106"/>
      <c r="J179" s="106"/>
      <c r="K179" s="106"/>
      <c r="L179" s="106"/>
      <c r="M179" s="106"/>
      <c r="N179" s="106"/>
      <c r="O179" s="106"/>
      <c r="P179" s="106"/>
      <c r="Q179" s="106"/>
      <c r="R179" s="107"/>
    </row>
  </sheetData>
  <mergeCells count="104">
    <mergeCell ref="Q109:R109"/>
    <mergeCell ref="B114:F114"/>
    <mergeCell ref="G114:N114"/>
    <mergeCell ref="O114:P114"/>
    <mergeCell ref="Q114:R114"/>
    <mergeCell ref="B111:F111"/>
    <mergeCell ref="G111:N111"/>
    <mergeCell ref="O111:P111"/>
    <mergeCell ref="Q111:R111"/>
    <mergeCell ref="B112:F112"/>
    <mergeCell ref="G112:N112"/>
    <mergeCell ref="O112:P112"/>
    <mergeCell ref="Q112:R112"/>
    <mergeCell ref="B113:F113"/>
    <mergeCell ref="G113:N113"/>
    <mergeCell ref="O113:P113"/>
    <mergeCell ref="Q113:R113"/>
    <mergeCell ref="M97:R97"/>
    <mergeCell ref="M98:R98"/>
    <mergeCell ref="I97:L97"/>
    <mergeCell ref="A98:H98"/>
    <mergeCell ref="A97:H97"/>
    <mergeCell ref="F100:R100"/>
    <mergeCell ref="B100:E100"/>
    <mergeCell ref="B101:E101"/>
    <mergeCell ref="O107:P107"/>
    <mergeCell ref="F104:R104"/>
    <mergeCell ref="F103:R103"/>
    <mergeCell ref="F102:R102"/>
    <mergeCell ref="F101:R101"/>
    <mergeCell ref="B104:E104"/>
    <mergeCell ref="B103:E103"/>
    <mergeCell ref="B102:E102"/>
    <mergeCell ref="A135:H135"/>
    <mergeCell ref="P135:R135"/>
    <mergeCell ref="A136:H136"/>
    <mergeCell ref="P136:R136"/>
    <mergeCell ref="A137:H137"/>
    <mergeCell ref="P137:R137"/>
    <mergeCell ref="A133:H133"/>
    <mergeCell ref="I133:R133"/>
    <mergeCell ref="A134:H134"/>
    <mergeCell ref="I134:K134"/>
    <mergeCell ref="L134:N134"/>
    <mergeCell ref="O134:R134"/>
    <mergeCell ref="M2:R2"/>
    <mergeCell ref="J2:L2"/>
    <mergeCell ref="S145:AF146"/>
    <mergeCell ref="T16:AF27"/>
    <mergeCell ref="A4:R4"/>
    <mergeCell ref="A6:R6"/>
    <mergeCell ref="A7:R14"/>
    <mergeCell ref="A15:R15"/>
    <mergeCell ref="A17:R25"/>
    <mergeCell ref="A27:R35"/>
    <mergeCell ref="A138:R138"/>
    <mergeCell ref="A37:R45"/>
    <mergeCell ref="A47:R55"/>
    <mergeCell ref="A57:R65"/>
    <mergeCell ref="A67:R75"/>
    <mergeCell ref="A77:R85"/>
    <mergeCell ref="A129:H129"/>
    <mergeCell ref="I129:K129"/>
    <mergeCell ref="L129:R129"/>
    <mergeCell ref="A131:H131"/>
    <mergeCell ref="J131:K131"/>
    <mergeCell ref="M131:O131"/>
    <mergeCell ref="P131:Q131"/>
    <mergeCell ref="A132:H132"/>
    <mergeCell ref="I132:R132"/>
    <mergeCell ref="A87:R95"/>
    <mergeCell ref="A96:R96"/>
    <mergeCell ref="A116:R121"/>
    <mergeCell ref="A122:R122"/>
    <mergeCell ref="A123:R128"/>
    <mergeCell ref="Q107:R107"/>
    <mergeCell ref="O106:R106"/>
    <mergeCell ref="G106:N107"/>
    <mergeCell ref="B106:F107"/>
    <mergeCell ref="Q108:R108"/>
    <mergeCell ref="O108:P108"/>
    <mergeCell ref="G108:N108"/>
    <mergeCell ref="B108:F108"/>
    <mergeCell ref="B109:F109"/>
    <mergeCell ref="G109:N109"/>
    <mergeCell ref="O109:P109"/>
    <mergeCell ref="B110:F110"/>
    <mergeCell ref="G110:N110"/>
    <mergeCell ref="O110:P110"/>
    <mergeCell ref="Q110:R110"/>
    <mergeCell ref="I130:R130"/>
    <mergeCell ref="A130:H130"/>
    <mergeCell ref="J98:K98"/>
    <mergeCell ref="A158:R158"/>
    <mergeCell ref="A139:R144"/>
    <mergeCell ref="A145:R145"/>
    <mergeCell ref="A146:R151"/>
    <mergeCell ref="A154:R154"/>
    <mergeCell ref="A176:R176"/>
    <mergeCell ref="A159:R162"/>
    <mergeCell ref="A163:R163"/>
    <mergeCell ref="A164:R168"/>
    <mergeCell ref="A169:R169"/>
    <mergeCell ref="A170:R174"/>
  </mergeCells>
  <phoneticPr fontId="4"/>
  <dataValidations count="4">
    <dataValidation type="list" allowBlank="1" showInputMessage="1" showErrorMessage="1" sqref="F178 F156">
      <formula1>"有,無"</formula1>
    </dataValidation>
    <dataValidation type="list" allowBlank="1" showInputMessage="1" showErrorMessage="1" sqref="I97 I134">
      <formula1>"選択してください,有,無"</formula1>
    </dataValidation>
    <dataValidation type="list" allowBlank="1" showInputMessage="1" showErrorMessage="1" sqref="M131">
      <formula1>"選択してください,月,週"</formula1>
    </dataValidation>
    <dataValidation type="list" allowBlank="1" showInputMessage="1" showErrorMessage="1" sqref="O108:R114">
      <formula1>"支給,不支給"</formula1>
    </dataValidation>
  </dataValidations>
  <printOptions horizont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rowBreaks count="3" manualBreakCount="3">
    <brk id="45" max="17" man="1"/>
    <brk id="95" max="17" man="1"/>
    <brk id="137" max="17" man="1"/>
  </rowBreaks>
  <colBreaks count="1" manualBreakCount="1">
    <brk id="18" max="16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82"/>
  <sheetViews>
    <sheetView view="pageBreakPreview" zoomScaleNormal="100" zoomScaleSheetLayoutView="100" workbookViewId="0">
      <selection activeCell="T16" sqref="T16:AF27"/>
    </sheetView>
  </sheetViews>
  <sheetFormatPr defaultColWidth="4.875" defaultRowHeight="15.6" customHeight="1"/>
  <cols>
    <col min="1" max="16384" width="4.875" style="89"/>
  </cols>
  <sheetData>
    <row r="2" spans="1:32" ht="15.6" customHeight="1">
      <c r="A2" s="89" t="s">
        <v>320</v>
      </c>
      <c r="J2" s="389" t="s">
        <v>272</v>
      </c>
      <c r="K2" s="389"/>
      <c r="L2" s="389"/>
      <c r="M2" s="388"/>
      <c r="N2" s="388"/>
      <c r="O2" s="388"/>
      <c r="P2" s="388"/>
      <c r="Q2" s="388"/>
      <c r="R2" s="388"/>
      <c r="S2" s="185" t="s">
        <v>264</v>
      </c>
      <c r="T2" s="186"/>
    </row>
    <row r="3" spans="1:32" ht="15.6" customHeight="1">
      <c r="S3" s="186"/>
      <c r="T3" s="55" t="s">
        <v>265</v>
      </c>
    </row>
    <row r="4" spans="1:32" ht="15.6" customHeight="1">
      <c r="A4" s="297" t="s">
        <v>230</v>
      </c>
      <c r="B4" s="298"/>
      <c r="C4" s="298"/>
      <c r="D4" s="298"/>
      <c r="E4" s="298"/>
      <c r="F4" s="298"/>
      <c r="G4" s="298"/>
      <c r="H4" s="298"/>
      <c r="I4" s="298"/>
      <c r="J4" s="298"/>
      <c r="K4" s="298"/>
      <c r="L4" s="298"/>
      <c r="M4" s="298"/>
      <c r="N4" s="298"/>
      <c r="O4" s="298"/>
      <c r="P4" s="298"/>
      <c r="Q4" s="298"/>
      <c r="R4" s="299"/>
    </row>
    <row r="5" spans="1:32" ht="15.6" customHeight="1">
      <c r="A5" s="92"/>
      <c r="B5" s="92"/>
      <c r="C5" s="92"/>
      <c r="D5" s="92"/>
      <c r="E5" s="92"/>
      <c r="F5" s="92"/>
      <c r="G5" s="92"/>
      <c r="H5" s="92"/>
      <c r="I5" s="92"/>
      <c r="J5" s="92"/>
      <c r="K5" s="92"/>
      <c r="L5" s="92"/>
      <c r="M5" s="92"/>
      <c r="N5" s="92"/>
      <c r="O5" s="92"/>
      <c r="P5" s="92"/>
      <c r="Q5" s="92"/>
      <c r="R5" s="92"/>
    </row>
    <row r="6" spans="1:32" ht="15.6" customHeight="1">
      <c r="A6" s="356" t="s">
        <v>218</v>
      </c>
      <c r="B6" s="357"/>
      <c r="C6" s="357"/>
      <c r="D6" s="357"/>
      <c r="E6" s="357"/>
      <c r="F6" s="357"/>
      <c r="G6" s="357"/>
      <c r="H6" s="357"/>
      <c r="I6" s="357"/>
      <c r="J6" s="357"/>
      <c r="K6" s="357"/>
      <c r="L6" s="357"/>
      <c r="M6" s="357"/>
      <c r="N6" s="357"/>
      <c r="O6" s="357"/>
      <c r="P6" s="357"/>
      <c r="Q6" s="357"/>
      <c r="R6" s="358"/>
      <c r="S6" s="89" t="s">
        <v>257</v>
      </c>
    </row>
    <row r="7" spans="1:32" ht="15.6" customHeight="1">
      <c r="A7" s="304"/>
      <c r="B7" s="305"/>
      <c r="C7" s="305"/>
      <c r="D7" s="305"/>
      <c r="E7" s="305"/>
      <c r="F7" s="305"/>
      <c r="G7" s="305"/>
      <c r="H7" s="305"/>
      <c r="I7" s="305"/>
      <c r="J7" s="305"/>
      <c r="K7" s="305"/>
      <c r="L7" s="305"/>
      <c r="M7" s="305"/>
      <c r="N7" s="305"/>
      <c r="O7" s="305"/>
      <c r="P7" s="305"/>
      <c r="Q7" s="305"/>
      <c r="R7" s="306"/>
      <c r="S7" s="89" t="s">
        <v>256</v>
      </c>
    </row>
    <row r="8" spans="1:32" ht="15.6" customHeight="1">
      <c r="A8" s="304"/>
      <c r="B8" s="305"/>
      <c r="C8" s="305"/>
      <c r="D8" s="305"/>
      <c r="E8" s="305"/>
      <c r="F8" s="305"/>
      <c r="G8" s="305"/>
      <c r="H8" s="305"/>
      <c r="I8" s="305"/>
      <c r="J8" s="305"/>
      <c r="K8" s="305"/>
      <c r="L8" s="305"/>
      <c r="M8" s="305"/>
      <c r="N8" s="305"/>
      <c r="O8" s="305"/>
      <c r="P8" s="305"/>
      <c r="Q8" s="305"/>
      <c r="R8" s="306"/>
      <c r="U8" s="184"/>
      <c r="V8" s="184"/>
      <c r="W8" s="184"/>
      <c r="X8" s="184"/>
      <c r="Y8" s="184"/>
      <c r="Z8" s="184"/>
      <c r="AA8" s="184"/>
      <c r="AB8" s="184"/>
      <c r="AC8" s="184"/>
      <c r="AD8" s="184"/>
      <c r="AE8" s="184"/>
    </row>
    <row r="9" spans="1:32" ht="15.6" customHeight="1">
      <c r="A9" s="304"/>
      <c r="B9" s="305"/>
      <c r="C9" s="305"/>
      <c r="D9" s="305"/>
      <c r="E9" s="305"/>
      <c r="F9" s="305"/>
      <c r="G9" s="305"/>
      <c r="H9" s="305"/>
      <c r="I9" s="305"/>
      <c r="J9" s="305"/>
      <c r="K9" s="305"/>
      <c r="L9" s="305"/>
      <c r="M9" s="305"/>
      <c r="N9" s="305"/>
      <c r="O9" s="305"/>
      <c r="P9" s="305"/>
      <c r="Q9" s="305"/>
      <c r="R9" s="306"/>
      <c r="S9" s="183"/>
      <c r="T9" s="184"/>
      <c r="U9" s="184"/>
      <c r="V9" s="184"/>
      <c r="W9" s="184"/>
      <c r="X9" s="184"/>
      <c r="Y9" s="184"/>
      <c r="Z9" s="184"/>
      <c r="AA9" s="184"/>
      <c r="AB9" s="184"/>
      <c r="AC9" s="184"/>
      <c r="AD9" s="184"/>
      <c r="AE9" s="184"/>
    </row>
    <row r="10" spans="1:32" ht="15.6" customHeight="1">
      <c r="A10" s="304"/>
      <c r="B10" s="305"/>
      <c r="C10" s="305"/>
      <c r="D10" s="305"/>
      <c r="E10" s="305"/>
      <c r="F10" s="305"/>
      <c r="G10" s="305"/>
      <c r="H10" s="305"/>
      <c r="I10" s="305"/>
      <c r="J10" s="305"/>
      <c r="K10" s="305"/>
      <c r="L10" s="305"/>
      <c r="M10" s="305"/>
      <c r="N10" s="305"/>
      <c r="O10" s="305"/>
      <c r="P10" s="305"/>
      <c r="Q10" s="305"/>
      <c r="R10" s="306"/>
      <c r="U10" s="184"/>
      <c r="V10" s="184"/>
      <c r="W10" s="184"/>
      <c r="X10" s="184"/>
      <c r="Y10" s="184"/>
      <c r="Z10" s="184"/>
      <c r="AA10" s="184"/>
      <c r="AB10" s="184"/>
      <c r="AC10" s="184"/>
      <c r="AD10" s="184"/>
      <c r="AE10" s="184"/>
    </row>
    <row r="11" spans="1:32" ht="15.6" customHeight="1">
      <c r="A11" s="304"/>
      <c r="B11" s="305"/>
      <c r="C11" s="305"/>
      <c r="D11" s="305"/>
      <c r="E11" s="305"/>
      <c r="F11" s="305"/>
      <c r="G11" s="305"/>
      <c r="H11" s="305"/>
      <c r="I11" s="305"/>
      <c r="J11" s="305"/>
      <c r="K11" s="305"/>
      <c r="L11" s="305"/>
      <c r="M11" s="305"/>
      <c r="N11" s="305"/>
      <c r="O11" s="305"/>
      <c r="P11" s="305"/>
      <c r="Q11" s="305"/>
      <c r="R11" s="306"/>
      <c r="T11" s="184"/>
      <c r="U11" s="184"/>
      <c r="V11" s="184"/>
      <c r="W11" s="184"/>
      <c r="X11" s="184"/>
      <c r="Y11" s="184"/>
      <c r="Z11" s="184"/>
      <c r="AA11" s="184"/>
      <c r="AB11" s="184"/>
      <c r="AC11" s="184"/>
      <c r="AD11" s="184"/>
      <c r="AE11" s="184"/>
      <c r="AF11" s="184"/>
    </row>
    <row r="12" spans="1:32" ht="15.6" customHeight="1">
      <c r="A12" s="304"/>
      <c r="B12" s="305"/>
      <c r="C12" s="305"/>
      <c r="D12" s="305"/>
      <c r="E12" s="305"/>
      <c r="F12" s="305"/>
      <c r="G12" s="305"/>
      <c r="H12" s="305"/>
      <c r="I12" s="305"/>
      <c r="J12" s="305"/>
      <c r="K12" s="305"/>
      <c r="L12" s="305"/>
      <c r="M12" s="305"/>
      <c r="N12" s="305"/>
      <c r="O12" s="305"/>
      <c r="P12" s="305"/>
      <c r="Q12" s="305"/>
      <c r="R12" s="306"/>
      <c r="S12" s="183"/>
      <c r="T12" s="184"/>
      <c r="U12" s="184"/>
      <c r="V12" s="184"/>
      <c r="W12" s="184"/>
      <c r="X12" s="184"/>
      <c r="Y12" s="184"/>
      <c r="Z12" s="184"/>
      <c r="AA12" s="184"/>
      <c r="AB12" s="184"/>
      <c r="AC12" s="184"/>
      <c r="AD12" s="184"/>
      <c r="AE12" s="184"/>
      <c r="AF12" s="184"/>
    </row>
    <row r="13" spans="1:32" ht="15.6" customHeight="1">
      <c r="A13" s="304"/>
      <c r="B13" s="305"/>
      <c r="C13" s="305"/>
      <c r="D13" s="305"/>
      <c r="E13" s="305"/>
      <c r="F13" s="305"/>
      <c r="G13" s="305"/>
      <c r="H13" s="305"/>
      <c r="I13" s="305"/>
      <c r="J13" s="305"/>
      <c r="K13" s="305"/>
      <c r="L13" s="305"/>
      <c r="M13" s="305"/>
      <c r="N13" s="305"/>
      <c r="O13" s="305"/>
      <c r="P13" s="305"/>
      <c r="Q13" s="305"/>
      <c r="R13" s="306"/>
      <c r="S13" s="183"/>
      <c r="T13" s="184"/>
      <c r="U13" s="184"/>
      <c r="V13" s="184"/>
      <c r="W13" s="184"/>
      <c r="X13" s="184"/>
      <c r="Y13" s="184"/>
      <c r="Z13" s="184"/>
      <c r="AA13" s="184"/>
      <c r="AB13" s="184"/>
      <c r="AC13" s="184"/>
      <c r="AD13" s="184"/>
      <c r="AE13" s="184"/>
      <c r="AF13" s="184"/>
    </row>
    <row r="14" spans="1:32" ht="15.6" customHeight="1">
      <c r="A14" s="307"/>
      <c r="B14" s="308"/>
      <c r="C14" s="308"/>
      <c r="D14" s="308"/>
      <c r="E14" s="308"/>
      <c r="F14" s="308"/>
      <c r="G14" s="308"/>
      <c r="H14" s="308"/>
      <c r="I14" s="308"/>
      <c r="J14" s="308"/>
      <c r="K14" s="308"/>
      <c r="L14" s="308"/>
      <c r="M14" s="308"/>
      <c r="N14" s="308"/>
      <c r="O14" s="308"/>
      <c r="P14" s="308"/>
      <c r="Q14" s="308"/>
      <c r="R14" s="309"/>
      <c r="S14" s="183"/>
      <c r="T14" s="184"/>
      <c r="U14" s="184"/>
      <c r="V14" s="184"/>
      <c r="W14" s="184"/>
      <c r="X14" s="184"/>
      <c r="Y14" s="184"/>
      <c r="Z14" s="184"/>
      <c r="AA14" s="184"/>
      <c r="AB14" s="184"/>
      <c r="AC14" s="184"/>
      <c r="AD14" s="184"/>
      <c r="AE14" s="184"/>
      <c r="AF14" s="184"/>
    </row>
    <row r="15" spans="1:32" ht="15.6" customHeight="1">
      <c r="A15" s="356" t="s">
        <v>219</v>
      </c>
      <c r="B15" s="357"/>
      <c r="C15" s="357"/>
      <c r="D15" s="357"/>
      <c r="E15" s="357"/>
      <c r="F15" s="357"/>
      <c r="G15" s="357"/>
      <c r="H15" s="357"/>
      <c r="I15" s="357"/>
      <c r="J15" s="357"/>
      <c r="K15" s="357"/>
      <c r="L15" s="357"/>
      <c r="M15" s="357"/>
      <c r="N15" s="357"/>
      <c r="O15" s="357"/>
      <c r="P15" s="357"/>
      <c r="Q15" s="357"/>
      <c r="R15" s="358"/>
      <c r="S15" s="183"/>
      <c r="T15" s="1"/>
      <c r="U15" s="184"/>
      <c r="V15" s="184"/>
      <c r="W15" s="184"/>
      <c r="X15" s="184"/>
      <c r="Y15" s="184"/>
      <c r="Z15" s="184"/>
      <c r="AA15" s="184"/>
      <c r="AB15" s="184"/>
      <c r="AC15" s="184"/>
      <c r="AD15" s="184"/>
      <c r="AE15" s="184"/>
      <c r="AF15" s="184"/>
    </row>
    <row r="16" spans="1:32" ht="15.6" customHeight="1">
      <c r="A16" s="111" t="s">
        <v>220</v>
      </c>
      <c r="B16" s="99"/>
      <c r="C16" s="99"/>
      <c r="D16" s="99"/>
      <c r="E16" s="99"/>
      <c r="F16" s="99"/>
      <c r="G16" s="99"/>
      <c r="H16" s="99"/>
      <c r="I16" s="99"/>
      <c r="J16" s="99"/>
      <c r="K16" s="99"/>
      <c r="L16" s="99"/>
      <c r="M16" s="99"/>
      <c r="N16" s="99"/>
      <c r="O16" s="99"/>
      <c r="P16" s="99"/>
      <c r="Q16" s="99"/>
      <c r="R16" s="100"/>
      <c r="S16" s="183"/>
      <c r="T16" s="390"/>
      <c r="U16" s="390"/>
      <c r="V16" s="390"/>
      <c r="W16" s="390"/>
      <c r="X16" s="390"/>
      <c r="Y16" s="390"/>
      <c r="Z16" s="390"/>
      <c r="AA16" s="390"/>
      <c r="AB16" s="390"/>
      <c r="AC16" s="390"/>
      <c r="AD16" s="390"/>
      <c r="AE16" s="390"/>
      <c r="AF16" s="390"/>
    </row>
    <row r="17" spans="1:32" ht="15.6" customHeight="1">
      <c r="A17" s="304"/>
      <c r="B17" s="305"/>
      <c r="C17" s="305"/>
      <c r="D17" s="305"/>
      <c r="E17" s="305"/>
      <c r="F17" s="305"/>
      <c r="G17" s="305"/>
      <c r="H17" s="305"/>
      <c r="I17" s="305"/>
      <c r="J17" s="305"/>
      <c r="K17" s="305"/>
      <c r="L17" s="305"/>
      <c r="M17" s="305"/>
      <c r="N17" s="305"/>
      <c r="O17" s="305"/>
      <c r="P17" s="305"/>
      <c r="Q17" s="305"/>
      <c r="R17" s="306"/>
      <c r="S17" s="183"/>
      <c r="T17" s="390"/>
      <c r="U17" s="390"/>
      <c r="V17" s="390"/>
      <c r="W17" s="390"/>
      <c r="X17" s="390"/>
      <c r="Y17" s="390"/>
      <c r="Z17" s="390"/>
      <c r="AA17" s="390"/>
      <c r="AB17" s="390"/>
      <c r="AC17" s="390"/>
      <c r="AD17" s="390"/>
      <c r="AE17" s="390"/>
      <c r="AF17" s="390"/>
    </row>
    <row r="18" spans="1:32" ht="15.6" customHeight="1">
      <c r="A18" s="304"/>
      <c r="B18" s="305"/>
      <c r="C18" s="305"/>
      <c r="D18" s="305"/>
      <c r="E18" s="305"/>
      <c r="F18" s="305"/>
      <c r="G18" s="305"/>
      <c r="H18" s="305"/>
      <c r="I18" s="305"/>
      <c r="J18" s="305"/>
      <c r="K18" s="305"/>
      <c r="L18" s="305"/>
      <c r="M18" s="305"/>
      <c r="N18" s="305"/>
      <c r="O18" s="305"/>
      <c r="P18" s="305"/>
      <c r="Q18" s="305"/>
      <c r="R18" s="306"/>
      <c r="S18" s="183"/>
      <c r="T18" s="390"/>
      <c r="U18" s="390"/>
      <c r="V18" s="390"/>
      <c r="W18" s="390"/>
      <c r="X18" s="390"/>
      <c r="Y18" s="390"/>
      <c r="Z18" s="390"/>
      <c r="AA18" s="390"/>
      <c r="AB18" s="390"/>
      <c r="AC18" s="390"/>
      <c r="AD18" s="390"/>
      <c r="AE18" s="390"/>
      <c r="AF18" s="390"/>
    </row>
    <row r="19" spans="1:32" ht="15.6" customHeight="1">
      <c r="A19" s="304"/>
      <c r="B19" s="305"/>
      <c r="C19" s="305"/>
      <c r="D19" s="305"/>
      <c r="E19" s="305"/>
      <c r="F19" s="305"/>
      <c r="G19" s="305"/>
      <c r="H19" s="305"/>
      <c r="I19" s="305"/>
      <c r="J19" s="305"/>
      <c r="K19" s="305"/>
      <c r="L19" s="305"/>
      <c r="M19" s="305"/>
      <c r="N19" s="305"/>
      <c r="O19" s="305"/>
      <c r="P19" s="305"/>
      <c r="Q19" s="305"/>
      <c r="R19" s="306"/>
      <c r="S19" s="183"/>
      <c r="T19" s="390"/>
      <c r="U19" s="390"/>
      <c r="V19" s="390"/>
      <c r="W19" s="390"/>
      <c r="X19" s="390"/>
      <c r="Y19" s="390"/>
      <c r="Z19" s="390"/>
      <c r="AA19" s="390"/>
      <c r="AB19" s="390"/>
      <c r="AC19" s="390"/>
      <c r="AD19" s="390"/>
      <c r="AE19" s="390"/>
      <c r="AF19" s="390"/>
    </row>
    <row r="20" spans="1:32" ht="15.6" customHeight="1">
      <c r="A20" s="304"/>
      <c r="B20" s="305"/>
      <c r="C20" s="305"/>
      <c r="D20" s="305"/>
      <c r="E20" s="305"/>
      <c r="F20" s="305"/>
      <c r="G20" s="305"/>
      <c r="H20" s="305"/>
      <c r="I20" s="305"/>
      <c r="J20" s="305"/>
      <c r="K20" s="305"/>
      <c r="L20" s="305"/>
      <c r="M20" s="305"/>
      <c r="N20" s="305"/>
      <c r="O20" s="305"/>
      <c r="P20" s="305"/>
      <c r="Q20" s="305"/>
      <c r="R20" s="306"/>
      <c r="S20" s="183"/>
      <c r="T20" s="390"/>
      <c r="U20" s="390"/>
      <c r="V20" s="390"/>
      <c r="W20" s="390"/>
      <c r="X20" s="390"/>
      <c r="Y20" s="390"/>
      <c r="Z20" s="390"/>
      <c r="AA20" s="390"/>
      <c r="AB20" s="390"/>
      <c r="AC20" s="390"/>
      <c r="AD20" s="390"/>
      <c r="AE20" s="390"/>
      <c r="AF20" s="390"/>
    </row>
    <row r="21" spans="1:32" ht="15.6" customHeight="1">
      <c r="A21" s="304"/>
      <c r="B21" s="305"/>
      <c r="C21" s="305"/>
      <c r="D21" s="305"/>
      <c r="E21" s="305"/>
      <c r="F21" s="305"/>
      <c r="G21" s="305"/>
      <c r="H21" s="305"/>
      <c r="I21" s="305"/>
      <c r="J21" s="305"/>
      <c r="K21" s="305"/>
      <c r="L21" s="305"/>
      <c r="M21" s="305"/>
      <c r="N21" s="305"/>
      <c r="O21" s="305"/>
      <c r="P21" s="305"/>
      <c r="Q21" s="305"/>
      <c r="R21" s="306"/>
      <c r="S21" s="183"/>
      <c r="T21" s="390"/>
      <c r="U21" s="390"/>
      <c r="V21" s="390"/>
      <c r="W21" s="390"/>
      <c r="X21" s="390"/>
      <c r="Y21" s="390"/>
      <c r="Z21" s="390"/>
      <c r="AA21" s="390"/>
      <c r="AB21" s="390"/>
      <c r="AC21" s="390"/>
      <c r="AD21" s="390"/>
      <c r="AE21" s="390"/>
      <c r="AF21" s="390"/>
    </row>
    <row r="22" spans="1:32" ht="15.6" customHeight="1">
      <c r="A22" s="304"/>
      <c r="B22" s="305"/>
      <c r="C22" s="305"/>
      <c r="D22" s="305"/>
      <c r="E22" s="305"/>
      <c r="F22" s="305"/>
      <c r="G22" s="305"/>
      <c r="H22" s="305"/>
      <c r="I22" s="305"/>
      <c r="J22" s="305"/>
      <c r="K22" s="305"/>
      <c r="L22" s="305"/>
      <c r="M22" s="305"/>
      <c r="N22" s="305"/>
      <c r="O22" s="305"/>
      <c r="P22" s="305"/>
      <c r="Q22" s="305"/>
      <c r="R22" s="306"/>
      <c r="S22" s="183"/>
      <c r="T22" s="390"/>
      <c r="U22" s="390"/>
      <c r="V22" s="390"/>
      <c r="W22" s="390"/>
      <c r="X22" s="390"/>
      <c r="Y22" s="390"/>
      <c r="Z22" s="390"/>
      <c r="AA22" s="390"/>
      <c r="AB22" s="390"/>
      <c r="AC22" s="390"/>
      <c r="AD22" s="390"/>
      <c r="AE22" s="390"/>
      <c r="AF22" s="390"/>
    </row>
    <row r="23" spans="1:32" ht="15.6" customHeight="1">
      <c r="A23" s="304"/>
      <c r="B23" s="305"/>
      <c r="C23" s="305"/>
      <c r="D23" s="305"/>
      <c r="E23" s="305"/>
      <c r="F23" s="305"/>
      <c r="G23" s="305"/>
      <c r="H23" s="305"/>
      <c r="I23" s="305"/>
      <c r="J23" s="305"/>
      <c r="K23" s="305"/>
      <c r="L23" s="305"/>
      <c r="M23" s="305"/>
      <c r="N23" s="305"/>
      <c r="O23" s="305"/>
      <c r="P23" s="305"/>
      <c r="Q23" s="305"/>
      <c r="R23" s="306"/>
      <c r="S23" s="183"/>
      <c r="T23" s="390"/>
      <c r="U23" s="390"/>
      <c r="V23" s="390"/>
      <c r="W23" s="390"/>
      <c r="X23" s="390"/>
      <c r="Y23" s="390"/>
      <c r="Z23" s="390"/>
      <c r="AA23" s="390"/>
      <c r="AB23" s="390"/>
      <c r="AC23" s="390"/>
      <c r="AD23" s="390"/>
      <c r="AE23" s="390"/>
      <c r="AF23" s="390"/>
    </row>
    <row r="24" spans="1:32" ht="15.6" customHeight="1">
      <c r="A24" s="304"/>
      <c r="B24" s="305"/>
      <c r="C24" s="305"/>
      <c r="D24" s="305"/>
      <c r="E24" s="305"/>
      <c r="F24" s="305"/>
      <c r="G24" s="305"/>
      <c r="H24" s="305"/>
      <c r="I24" s="305"/>
      <c r="J24" s="305"/>
      <c r="K24" s="305"/>
      <c r="L24" s="305"/>
      <c r="M24" s="305"/>
      <c r="N24" s="305"/>
      <c r="O24" s="305"/>
      <c r="P24" s="305"/>
      <c r="Q24" s="305"/>
      <c r="R24" s="306"/>
      <c r="S24" s="183"/>
      <c r="T24" s="390"/>
      <c r="U24" s="390"/>
      <c r="V24" s="390"/>
      <c r="W24" s="390"/>
      <c r="X24" s="390"/>
      <c r="Y24" s="390"/>
      <c r="Z24" s="390"/>
      <c r="AA24" s="390"/>
      <c r="AB24" s="390"/>
      <c r="AC24" s="390"/>
      <c r="AD24" s="390"/>
      <c r="AE24" s="390"/>
      <c r="AF24" s="390"/>
    </row>
    <row r="25" spans="1:32" ht="15.6" customHeight="1">
      <c r="A25" s="307"/>
      <c r="B25" s="308"/>
      <c r="C25" s="308"/>
      <c r="D25" s="308"/>
      <c r="E25" s="308"/>
      <c r="F25" s="308"/>
      <c r="G25" s="308"/>
      <c r="H25" s="308"/>
      <c r="I25" s="308"/>
      <c r="J25" s="308"/>
      <c r="K25" s="308"/>
      <c r="L25" s="308"/>
      <c r="M25" s="308"/>
      <c r="N25" s="308"/>
      <c r="O25" s="308"/>
      <c r="P25" s="308"/>
      <c r="Q25" s="308"/>
      <c r="R25" s="309"/>
      <c r="S25" s="183"/>
      <c r="T25" s="390"/>
      <c r="U25" s="390"/>
      <c r="V25" s="390"/>
      <c r="W25" s="390"/>
      <c r="X25" s="390"/>
      <c r="Y25" s="390"/>
      <c r="Z25" s="390"/>
      <c r="AA25" s="390"/>
      <c r="AB25" s="390"/>
      <c r="AC25" s="390"/>
      <c r="AD25" s="390"/>
      <c r="AE25" s="390"/>
      <c r="AF25" s="390"/>
    </row>
    <row r="26" spans="1:32" ht="15.6" customHeight="1">
      <c r="A26" s="111" t="s">
        <v>327</v>
      </c>
      <c r="B26" s="99"/>
      <c r="C26" s="99"/>
      <c r="D26" s="99"/>
      <c r="E26" s="99"/>
      <c r="F26" s="99"/>
      <c r="G26" s="99"/>
      <c r="H26" s="99"/>
      <c r="I26" s="99"/>
      <c r="J26" s="99"/>
      <c r="K26" s="99"/>
      <c r="L26" s="99"/>
      <c r="M26" s="99"/>
      <c r="N26" s="99"/>
      <c r="O26" s="99"/>
      <c r="P26" s="99"/>
      <c r="Q26" s="99"/>
      <c r="R26" s="100"/>
      <c r="S26" s="183"/>
      <c r="T26" s="390"/>
      <c r="U26" s="390"/>
      <c r="V26" s="390"/>
      <c r="W26" s="390"/>
      <c r="X26" s="390"/>
      <c r="Y26" s="390"/>
      <c r="Z26" s="390"/>
      <c r="AA26" s="390"/>
      <c r="AB26" s="390"/>
      <c r="AC26" s="390"/>
      <c r="AD26" s="390"/>
      <c r="AE26" s="390"/>
      <c r="AF26" s="390"/>
    </row>
    <row r="27" spans="1:32" ht="15.6" customHeight="1">
      <c r="A27" s="304"/>
      <c r="B27" s="305"/>
      <c r="C27" s="305"/>
      <c r="D27" s="305"/>
      <c r="E27" s="305"/>
      <c r="F27" s="305"/>
      <c r="G27" s="305"/>
      <c r="H27" s="305"/>
      <c r="I27" s="305"/>
      <c r="J27" s="305"/>
      <c r="K27" s="305"/>
      <c r="L27" s="305"/>
      <c r="M27" s="305"/>
      <c r="N27" s="305"/>
      <c r="O27" s="305"/>
      <c r="P27" s="305"/>
      <c r="Q27" s="305"/>
      <c r="R27" s="306"/>
      <c r="S27" s="183"/>
      <c r="T27" s="390"/>
      <c r="U27" s="390"/>
      <c r="V27" s="390"/>
      <c r="W27" s="390"/>
      <c r="X27" s="390"/>
      <c r="Y27" s="390"/>
      <c r="Z27" s="390"/>
      <c r="AA27" s="390"/>
      <c r="AB27" s="390"/>
      <c r="AC27" s="390"/>
      <c r="AD27" s="390"/>
      <c r="AE27" s="390"/>
      <c r="AF27" s="390"/>
    </row>
    <row r="28" spans="1:32" ht="15.6" customHeight="1">
      <c r="A28" s="304"/>
      <c r="B28" s="305"/>
      <c r="C28" s="305"/>
      <c r="D28" s="305"/>
      <c r="E28" s="305"/>
      <c r="F28" s="305"/>
      <c r="G28" s="305"/>
      <c r="H28" s="305"/>
      <c r="I28" s="305"/>
      <c r="J28" s="305"/>
      <c r="K28" s="305"/>
      <c r="L28" s="305"/>
      <c r="M28" s="305"/>
      <c r="N28" s="305"/>
      <c r="O28" s="305"/>
      <c r="P28" s="305"/>
      <c r="Q28" s="305"/>
      <c r="R28" s="306"/>
      <c r="S28" s="183"/>
      <c r="T28" s="184"/>
      <c r="U28" s="184"/>
      <c r="V28" s="184"/>
      <c r="W28" s="184"/>
      <c r="X28" s="184"/>
      <c r="Y28" s="184"/>
      <c r="Z28" s="184"/>
      <c r="AA28" s="184"/>
      <c r="AB28" s="184"/>
      <c r="AC28" s="184"/>
      <c r="AD28" s="184"/>
      <c r="AE28" s="184"/>
    </row>
    <row r="29" spans="1:32" ht="15.6" customHeight="1">
      <c r="A29" s="304"/>
      <c r="B29" s="305"/>
      <c r="C29" s="305"/>
      <c r="D29" s="305"/>
      <c r="E29" s="305"/>
      <c r="F29" s="305"/>
      <c r="G29" s="305"/>
      <c r="H29" s="305"/>
      <c r="I29" s="305"/>
      <c r="J29" s="305"/>
      <c r="K29" s="305"/>
      <c r="L29" s="305"/>
      <c r="M29" s="305"/>
      <c r="N29" s="305"/>
      <c r="O29" s="305"/>
      <c r="P29" s="305"/>
      <c r="Q29" s="305"/>
      <c r="R29" s="306"/>
      <c r="S29" s="183"/>
      <c r="T29" s="184"/>
      <c r="U29" s="184"/>
      <c r="V29" s="184"/>
      <c r="W29" s="184"/>
      <c r="X29" s="184"/>
      <c r="Y29" s="184"/>
      <c r="Z29" s="184"/>
      <c r="AA29" s="184"/>
      <c r="AB29" s="184"/>
      <c r="AC29" s="184"/>
      <c r="AD29" s="184"/>
      <c r="AE29" s="184"/>
    </row>
    <row r="30" spans="1:32" ht="15.6" customHeight="1">
      <c r="A30" s="304"/>
      <c r="B30" s="305"/>
      <c r="C30" s="305"/>
      <c r="D30" s="305"/>
      <c r="E30" s="305"/>
      <c r="F30" s="305"/>
      <c r="G30" s="305"/>
      <c r="H30" s="305"/>
      <c r="I30" s="305"/>
      <c r="J30" s="305"/>
      <c r="K30" s="305"/>
      <c r="L30" s="305"/>
      <c r="M30" s="305"/>
      <c r="N30" s="305"/>
      <c r="O30" s="305"/>
      <c r="P30" s="305"/>
      <c r="Q30" s="305"/>
      <c r="R30" s="306"/>
      <c r="S30" s="183"/>
      <c r="T30" s="184"/>
      <c r="U30" s="184"/>
      <c r="V30" s="184"/>
      <c r="W30" s="184"/>
      <c r="X30" s="184"/>
      <c r="Y30" s="184"/>
      <c r="Z30" s="184"/>
      <c r="AA30" s="184"/>
      <c r="AB30" s="184"/>
      <c r="AC30" s="184"/>
      <c r="AD30" s="184"/>
      <c r="AE30" s="184"/>
    </row>
    <row r="31" spans="1:32" ht="15.6" customHeight="1">
      <c r="A31" s="304"/>
      <c r="B31" s="305"/>
      <c r="C31" s="305"/>
      <c r="D31" s="305"/>
      <c r="E31" s="305"/>
      <c r="F31" s="305"/>
      <c r="G31" s="305"/>
      <c r="H31" s="305"/>
      <c r="I31" s="305"/>
      <c r="J31" s="305"/>
      <c r="K31" s="305"/>
      <c r="L31" s="305"/>
      <c r="M31" s="305"/>
      <c r="N31" s="305"/>
      <c r="O31" s="305"/>
      <c r="P31" s="305"/>
      <c r="Q31" s="305"/>
      <c r="R31" s="306"/>
    </row>
    <row r="32" spans="1:32" ht="15.6" customHeight="1">
      <c r="A32" s="304"/>
      <c r="B32" s="305"/>
      <c r="C32" s="305"/>
      <c r="D32" s="305"/>
      <c r="E32" s="305"/>
      <c r="F32" s="305"/>
      <c r="G32" s="305"/>
      <c r="H32" s="305"/>
      <c r="I32" s="305"/>
      <c r="J32" s="305"/>
      <c r="K32" s="305"/>
      <c r="L32" s="305"/>
      <c r="M32" s="305"/>
      <c r="N32" s="305"/>
      <c r="O32" s="305"/>
      <c r="P32" s="305"/>
      <c r="Q32" s="305"/>
      <c r="R32" s="306"/>
    </row>
    <row r="33" spans="1:18" ht="15.6" customHeight="1">
      <c r="A33" s="304"/>
      <c r="B33" s="305"/>
      <c r="C33" s="305"/>
      <c r="D33" s="305"/>
      <c r="E33" s="305"/>
      <c r="F33" s="305"/>
      <c r="G33" s="305"/>
      <c r="H33" s="305"/>
      <c r="I33" s="305"/>
      <c r="J33" s="305"/>
      <c r="K33" s="305"/>
      <c r="L33" s="305"/>
      <c r="M33" s="305"/>
      <c r="N33" s="305"/>
      <c r="O33" s="305"/>
      <c r="P33" s="305"/>
      <c r="Q33" s="305"/>
      <c r="R33" s="306"/>
    </row>
    <row r="34" spans="1:18" ht="15.6" customHeight="1">
      <c r="A34" s="304"/>
      <c r="B34" s="305"/>
      <c r="C34" s="305"/>
      <c r="D34" s="305"/>
      <c r="E34" s="305"/>
      <c r="F34" s="305"/>
      <c r="G34" s="305"/>
      <c r="H34" s="305"/>
      <c r="I34" s="305"/>
      <c r="J34" s="305"/>
      <c r="K34" s="305"/>
      <c r="L34" s="305"/>
      <c r="M34" s="305"/>
      <c r="N34" s="305"/>
      <c r="O34" s="305"/>
      <c r="P34" s="305"/>
      <c r="Q34" s="305"/>
      <c r="R34" s="306"/>
    </row>
    <row r="35" spans="1:18" ht="15.6" customHeight="1">
      <c r="A35" s="307"/>
      <c r="B35" s="308"/>
      <c r="C35" s="308"/>
      <c r="D35" s="308"/>
      <c r="E35" s="308"/>
      <c r="F35" s="308"/>
      <c r="G35" s="308"/>
      <c r="H35" s="308"/>
      <c r="I35" s="308"/>
      <c r="J35" s="308"/>
      <c r="K35" s="308"/>
      <c r="L35" s="308"/>
      <c r="M35" s="308"/>
      <c r="N35" s="308"/>
      <c r="O35" s="308"/>
      <c r="P35" s="308"/>
      <c r="Q35" s="308"/>
      <c r="R35" s="309"/>
    </row>
    <row r="36" spans="1:18" ht="15.6" customHeight="1">
      <c r="A36" s="111" t="s">
        <v>221</v>
      </c>
      <c r="B36" s="99"/>
      <c r="C36" s="99"/>
      <c r="D36" s="99"/>
      <c r="E36" s="99"/>
      <c r="F36" s="99"/>
      <c r="G36" s="99"/>
      <c r="H36" s="99"/>
      <c r="I36" s="99"/>
      <c r="J36" s="99"/>
      <c r="K36" s="99"/>
      <c r="L36" s="99"/>
      <c r="M36" s="99"/>
      <c r="N36" s="99"/>
      <c r="O36" s="99"/>
      <c r="P36" s="99"/>
      <c r="Q36" s="99"/>
      <c r="R36" s="100"/>
    </row>
    <row r="37" spans="1:18" ht="15.6" customHeight="1">
      <c r="A37" s="304"/>
      <c r="B37" s="305"/>
      <c r="C37" s="305"/>
      <c r="D37" s="305"/>
      <c r="E37" s="305"/>
      <c r="F37" s="305"/>
      <c r="G37" s="305"/>
      <c r="H37" s="305"/>
      <c r="I37" s="305"/>
      <c r="J37" s="305"/>
      <c r="K37" s="305"/>
      <c r="L37" s="305"/>
      <c r="M37" s="305"/>
      <c r="N37" s="305"/>
      <c r="O37" s="305"/>
      <c r="P37" s="305"/>
      <c r="Q37" s="305"/>
      <c r="R37" s="306"/>
    </row>
    <row r="38" spans="1:18" ht="15.6" customHeight="1">
      <c r="A38" s="304"/>
      <c r="B38" s="305"/>
      <c r="C38" s="305"/>
      <c r="D38" s="305"/>
      <c r="E38" s="305"/>
      <c r="F38" s="305"/>
      <c r="G38" s="305"/>
      <c r="H38" s="305"/>
      <c r="I38" s="305"/>
      <c r="J38" s="305"/>
      <c r="K38" s="305"/>
      <c r="L38" s="305"/>
      <c r="M38" s="305"/>
      <c r="N38" s="305"/>
      <c r="O38" s="305"/>
      <c r="P38" s="305"/>
      <c r="Q38" s="305"/>
      <c r="R38" s="306"/>
    </row>
    <row r="39" spans="1:18" ht="15.6" customHeight="1">
      <c r="A39" s="304"/>
      <c r="B39" s="305"/>
      <c r="C39" s="305"/>
      <c r="D39" s="305"/>
      <c r="E39" s="305"/>
      <c r="F39" s="305"/>
      <c r="G39" s="305"/>
      <c r="H39" s="305"/>
      <c r="I39" s="305"/>
      <c r="J39" s="305"/>
      <c r="K39" s="305"/>
      <c r="L39" s="305"/>
      <c r="M39" s="305"/>
      <c r="N39" s="305"/>
      <c r="O39" s="305"/>
      <c r="P39" s="305"/>
      <c r="Q39" s="305"/>
      <c r="R39" s="306"/>
    </row>
    <row r="40" spans="1:18" ht="15.6" customHeight="1">
      <c r="A40" s="304"/>
      <c r="B40" s="305"/>
      <c r="C40" s="305"/>
      <c r="D40" s="305"/>
      <c r="E40" s="305"/>
      <c r="F40" s="305"/>
      <c r="G40" s="305"/>
      <c r="H40" s="305"/>
      <c r="I40" s="305"/>
      <c r="J40" s="305"/>
      <c r="K40" s="305"/>
      <c r="L40" s="305"/>
      <c r="M40" s="305"/>
      <c r="N40" s="305"/>
      <c r="O40" s="305"/>
      <c r="P40" s="305"/>
      <c r="Q40" s="305"/>
      <c r="R40" s="306"/>
    </row>
    <row r="41" spans="1:18" ht="15.6" customHeight="1">
      <c r="A41" s="304"/>
      <c r="B41" s="305"/>
      <c r="C41" s="305"/>
      <c r="D41" s="305"/>
      <c r="E41" s="305"/>
      <c r="F41" s="305"/>
      <c r="G41" s="305"/>
      <c r="H41" s="305"/>
      <c r="I41" s="305"/>
      <c r="J41" s="305"/>
      <c r="K41" s="305"/>
      <c r="L41" s="305"/>
      <c r="M41" s="305"/>
      <c r="N41" s="305"/>
      <c r="O41" s="305"/>
      <c r="P41" s="305"/>
      <c r="Q41" s="305"/>
      <c r="R41" s="306"/>
    </row>
    <row r="42" spans="1:18" ht="15.6" customHeight="1">
      <c r="A42" s="304"/>
      <c r="B42" s="305"/>
      <c r="C42" s="305"/>
      <c r="D42" s="305"/>
      <c r="E42" s="305"/>
      <c r="F42" s="305"/>
      <c r="G42" s="305"/>
      <c r="H42" s="305"/>
      <c r="I42" s="305"/>
      <c r="J42" s="305"/>
      <c r="K42" s="305"/>
      <c r="L42" s="305"/>
      <c r="M42" s="305"/>
      <c r="N42" s="305"/>
      <c r="O42" s="305"/>
      <c r="P42" s="305"/>
      <c r="Q42" s="305"/>
      <c r="R42" s="306"/>
    </row>
    <row r="43" spans="1:18" ht="15.6" customHeight="1">
      <c r="A43" s="304"/>
      <c r="B43" s="305"/>
      <c r="C43" s="305"/>
      <c r="D43" s="305"/>
      <c r="E43" s="305"/>
      <c r="F43" s="305"/>
      <c r="G43" s="305"/>
      <c r="H43" s="305"/>
      <c r="I43" s="305"/>
      <c r="J43" s="305"/>
      <c r="K43" s="305"/>
      <c r="L43" s="305"/>
      <c r="M43" s="305"/>
      <c r="N43" s="305"/>
      <c r="O43" s="305"/>
      <c r="P43" s="305"/>
      <c r="Q43" s="305"/>
      <c r="R43" s="306"/>
    </row>
    <row r="44" spans="1:18" ht="15.6" customHeight="1">
      <c r="A44" s="304"/>
      <c r="B44" s="305"/>
      <c r="C44" s="305"/>
      <c r="D44" s="305"/>
      <c r="E44" s="305"/>
      <c r="F44" s="305"/>
      <c r="G44" s="305"/>
      <c r="H44" s="305"/>
      <c r="I44" s="305"/>
      <c r="J44" s="305"/>
      <c r="K44" s="305"/>
      <c r="L44" s="305"/>
      <c r="M44" s="305"/>
      <c r="N44" s="305"/>
      <c r="O44" s="305"/>
      <c r="P44" s="305"/>
      <c r="Q44" s="305"/>
      <c r="R44" s="306"/>
    </row>
    <row r="45" spans="1:18" ht="15.6" customHeight="1">
      <c r="A45" s="307"/>
      <c r="B45" s="308"/>
      <c r="C45" s="308"/>
      <c r="D45" s="308"/>
      <c r="E45" s="308"/>
      <c r="F45" s="308"/>
      <c r="G45" s="308"/>
      <c r="H45" s="308"/>
      <c r="I45" s="308"/>
      <c r="J45" s="308"/>
      <c r="K45" s="308"/>
      <c r="L45" s="308"/>
      <c r="M45" s="308"/>
      <c r="N45" s="308"/>
      <c r="O45" s="308"/>
      <c r="P45" s="308"/>
      <c r="Q45" s="308"/>
      <c r="R45" s="309"/>
    </row>
    <row r="46" spans="1:18" ht="15.6" customHeight="1">
      <c r="A46" s="112" t="s">
        <v>222</v>
      </c>
      <c r="B46" s="101"/>
      <c r="C46" s="101"/>
      <c r="D46" s="101"/>
      <c r="E46" s="101"/>
      <c r="F46" s="101"/>
      <c r="G46" s="101"/>
      <c r="H46" s="101"/>
      <c r="I46" s="101"/>
      <c r="J46" s="101"/>
      <c r="K46" s="101"/>
      <c r="L46" s="101"/>
      <c r="M46" s="101"/>
      <c r="N46" s="101"/>
      <c r="O46" s="101"/>
      <c r="P46" s="101"/>
      <c r="Q46" s="101"/>
      <c r="R46" s="102"/>
    </row>
    <row r="47" spans="1:18" ht="15.6" customHeight="1">
      <c r="A47" s="304"/>
      <c r="B47" s="305"/>
      <c r="C47" s="305"/>
      <c r="D47" s="305"/>
      <c r="E47" s="305"/>
      <c r="F47" s="305"/>
      <c r="G47" s="305"/>
      <c r="H47" s="305"/>
      <c r="I47" s="305"/>
      <c r="J47" s="305"/>
      <c r="K47" s="305"/>
      <c r="L47" s="305"/>
      <c r="M47" s="305"/>
      <c r="N47" s="305"/>
      <c r="O47" s="305"/>
      <c r="P47" s="305"/>
      <c r="Q47" s="305"/>
      <c r="R47" s="306"/>
    </row>
    <row r="48" spans="1:18" ht="15.6" customHeight="1">
      <c r="A48" s="304"/>
      <c r="B48" s="305"/>
      <c r="C48" s="305"/>
      <c r="D48" s="305"/>
      <c r="E48" s="305"/>
      <c r="F48" s="305"/>
      <c r="G48" s="305"/>
      <c r="H48" s="305"/>
      <c r="I48" s="305"/>
      <c r="J48" s="305"/>
      <c r="K48" s="305"/>
      <c r="L48" s="305"/>
      <c r="M48" s="305"/>
      <c r="N48" s="305"/>
      <c r="O48" s="305"/>
      <c r="P48" s="305"/>
      <c r="Q48" s="305"/>
      <c r="R48" s="306"/>
    </row>
    <row r="49" spans="1:18" ht="15.6" customHeight="1">
      <c r="A49" s="304"/>
      <c r="B49" s="305"/>
      <c r="C49" s="305"/>
      <c r="D49" s="305"/>
      <c r="E49" s="305"/>
      <c r="F49" s="305"/>
      <c r="G49" s="305"/>
      <c r="H49" s="305"/>
      <c r="I49" s="305"/>
      <c r="J49" s="305"/>
      <c r="K49" s="305"/>
      <c r="L49" s="305"/>
      <c r="M49" s="305"/>
      <c r="N49" s="305"/>
      <c r="O49" s="305"/>
      <c r="P49" s="305"/>
      <c r="Q49" s="305"/>
      <c r="R49" s="306"/>
    </row>
    <row r="50" spans="1:18" ht="15.6" customHeight="1">
      <c r="A50" s="304"/>
      <c r="B50" s="305"/>
      <c r="C50" s="305"/>
      <c r="D50" s="305"/>
      <c r="E50" s="305"/>
      <c r="F50" s="305"/>
      <c r="G50" s="305"/>
      <c r="H50" s="305"/>
      <c r="I50" s="305"/>
      <c r="J50" s="305"/>
      <c r="K50" s="305"/>
      <c r="L50" s="305"/>
      <c r="M50" s="305"/>
      <c r="N50" s="305"/>
      <c r="O50" s="305"/>
      <c r="P50" s="305"/>
      <c r="Q50" s="305"/>
      <c r="R50" s="306"/>
    </row>
    <row r="51" spans="1:18" ht="15.6" customHeight="1">
      <c r="A51" s="304"/>
      <c r="B51" s="305"/>
      <c r="C51" s="305"/>
      <c r="D51" s="305"/>
      <c r="E51" s="305"/>
      <c r="F51" s="305"/>
      <c r="G51" s="305"/>
      <c r="H51" s="305"/>
      <c r="I51" s="305"/>
      <c r="J51" s="305"/>
      <c r="K51" s="305"/>
      <c r="L51" s="305"/>
      <c r="M51" s="305"/>
      <c r="N51" s="305"/>
      <c r="O51" s="305"/>
      <c r="P51" s="305"/>
      <c r="Q51" s="305"/>
      <c r="R51" s="306"/>
    </row>
    <row r="52" spans="1:18" ht="15.6" customHeight="1">
      <c r="A52" s="304"/>
      <c r="B52" s="305"/>
      <c r="C52" s="305"/>
      <c r="D52" s="305"/>
      <c r="E52" s="305"/>
      <c r="F52" s="305"/>
      <c r="G52" s="305"/>
      <c r="H52" s="305"/>
      <c r="I52" s="305"/>
      <c r="J52" s="305"/>
      <c r="K52" s="305"/>
      <c r="L52" s="305"/>
      <c r="M52" s="305"/>
      <c r="N52" s="305"/>
      <c r="O52" s="305"/>
      <c r="P52" s="305"/>
      <c r="Q52" s="305"/>
      <c r="R52" s="306"/>
    </row>
    <row r="53" spans="1:18" ht="15.6" customHeight="1">
      <c r="A53" s="304"/>
      <c r="B53" s="305"/>
      <c r="C53" s="305"/>
      <c r="D53" s="305"/>
      <c r="E53" s="305"/>
      <c r="F53" s="305"/>
      <c r="G53" s="305"/>
      <c r="H53" s="305"/>
      <c r="I53" s="305"/>
      <c r="J53" s="305"/>
      <c r="K53" s="305"/>
      <c r="L53" s="305"/>
      <c r="M53" s="305"/>
      <c r="N53" s="305"/>
      <c r="O53" s="305"/>
      <c r="P53" s="305"/>
      <c r="Q53" s="305"/>
      <c r="R53" s="306"/>
    </row>
    <row r="54" spans="1:18" ht="15.6" customHeight="1">
      <c r="A54" s="304"/>
      <c r="B54" s="305"/>
      <c r="C54" s="305"/>
      <c r="D54" s="305"/>
      <c r="E54" s="305"/>
      <c r="F54" s="305"/>
      <c r="G54" s="305"/>
      <c r="H54" s="305"/>
      <c r="I54" s="305"/>
      <c r="J54" s="305"/>
      <c r="K54" s="305"/>
      <c r="L54" s="305"/>
      <c r="M54" s="305"/>
      <c r="N54" s="305"/>
      <c r="O54" s="305"/>
      <c r="P54" s="305"/>
      <c r="Q54" s="305"/>
      <c r="R54" s="306"/>
    </row>
    <row r="55" spans="1:18" ht="15.6" customHeight="1">
      <c r="A55" s="307"/>
      <c r="B55" s="308"/>
      <c r="C55" s="308"/>
      <c r="D55" s="308"/>
      <c r="E55" s="308"/>
      <c r="F55" s="308"/>
      <c r="G55" s="308"/>
      <c r="H55" s="308"/>
      <c r="I55" s="308"/>
      <c r="J55" s="308"/>
      <c r="K55" s="308"/>
      <c r="L55" s="308"/>
      <c r="M55" s="308"/>
      <c r="N55" s="308"/>
      <c r="O55" s="308"/>
      <c r="P55" s="308"/>
      <c r="Q55" s="308"/>
      <c r="R55" s="309"/>
    </row>
    <row r="56" spans="1:18" ht="15.6" customHeight="1">
      <c r="A56" s="112" t="s">
        <v>223</v>
      </c>
      <c r="B56" s="101"/>
      <c r="C56" s="101"/>
      <c r="D56" s="101"/>
      <c r="E56" s="101"/>
      <c r="F56" s="101"/>
      <c r="G56" s="101"/>
      <c r="H56" s="101"/>
      <c r="I56" s="101"/>
      <c r="J56" s="101"/>
      <c r="K56" s="101"/>
      <c r="L56" s="101"/>
      <c r="M56" s="101"/>
      <c r="N56" s="101"/>
      <c r="O56" s="101"/>
      <c r="P56" s="101"/>
      <c r="Q56" s="101"/>
      <c r="R56" s="102"/>
    </row>
    <row r="57" spans="1:18" ht="15.6" customHeight="1">
      <c r="A57" s="304"/>
      <c r="B57" s="305"/>
      <c r="C57" s="305"/>
      <c r="D57" s="305"/>
      <c r="E57" s="305"/>
      <c r="F57" s="305"/>
      <c r="G57" s="305"/>
      <c r="H57" s="305"/>
      <c r="I57" s="305"/>
      <c r="J57" s="305"/>
      <c r="K57" s="305"/>
      <c r="L57" s="305"/>
      <c r="M57" s="305"/>
      <c r="N57" s="305"/>
      <c r="O57" s="305"/>
      <c r="P57" s="305"/>
      <c r="Q57" s="305"/>
      <c r="R57" s="306"/>
    </row>
    <row r="58" spans="1:18" ht="15.6" customHeight="1">
      <c r="A58" s="304"/>
      <c r="B58" s="305"/>
      <c r="C58" s="305"/>
      <c r="D58" s="305"/>
      <c r="E58" s="305"/>
      <c r="F58" s="305"/>
      <c r="G58" s="305"/>
      <c r="H58" s="305"/>
      <c r="I58" s="305"/>
      <c r="J58" s="305"/>
      <c r="K58" s="305"/>
      <c r="L58" s="305"/>
      <c r="M58" s="305"/>
      <c r="N58" s="305"/>
      <c r="O58" s="305"/>
      <c r="P58" s="305"/>
      <c r="Q58" s="305"/>
      <c r="R58" s="306"/>
    </row>
    <row r="59" spans="1:18" ht="15.6" customHeight="1">
      <c r="A59" s="304"/>
      <c r="B59" s="305"/>
      <c r="C59" s="305"/>
      <c r="D59" s="305"/>
      <c r="E59" s="305"/>
      <c r="F59" s="305"/>
      <c r="G59" s="305"/>
      <c r="H59" s="305"/>
      <c r="I59" s="305"/>
      <c r="J59" s="305"/>
      <c r="K59" s="305"/>
      <c r="L59" s="305"/>
      <c r="M59" s="305"/>
      <c r="N59" s="305"/>
      <c r="O59" s="305"/>
      <c r="P59" s="305"/>
      <c r="Q59" s="305"/>
      <c r="R59" s="306"/>
    </row>
    <row r="60" spans="1:18" ht="15.6" customHeight="1">
      <c r="A60" s="304"/>
      <c r="B60" s="305"/>
      <c r="C60" s="305"/>
      <c r="D60" s="305"/>
      <c r="E60" s="305"/>
      <c r="F60" s="305"/>
      <c r="G60" s="305"/>
      <c r="H60" s="305"/>
      <c r="I60" s="305"/>
      <c r="J60" s="305"/>
      <c r="K60" s="305"/>
      <c r="L60" s="305"/>
      <c r="M60" s="305"/>
      <c r="N60" s="305"/>
      <c r="O60" s="305"/>
      <c r="P60" s="305"/>
      <c r="Q60" s="305"/>
      <c r="R60" s="306"/>
    </row>
    <row r="61" spans="1:18" ht="15.6" customHeight="1">
      <c r="A61" s="304"/>
      <c r="B61" s="305"/>
      <c r="C61" s="305"/>
      <c r="D61" s="305"/>
      <c r="E61" s="305"/>
      <c r="F61" s="305"/>
      <c r="G61" s="305"/>
      <c r="H61" s="305"/>
      <c r="I61" s="305"/>
      <c r="J61" s="305"/>
      <c r="K61" s="305"/>
      <c r="L61" s="305"/>
      <c r="M61" s="305"/>
      <c r="N61" s="305"/>
      <c r="O61" s="305"/>
      <c r="P61" s="305"/>
      <c r="Q61" s="305"/>
      <c r="R61" s="306"/>
    </row>
    <row r="62" spans="1:18" ht="15.6" customHeight="1">
      <c r="A62" s="304"/>
      <c r="B62" s="305"/>
      <c r="C62" s="305"/>
      <c r="D62" s="305"/>
      <c r="E62" s="305"/>
      <c r="F62" s="305"/>
      <c r="G62" s="305"/>
      <c r="H62" s="305"/>
      <c r="I62" s="305"/>
      <c r="J62" s="305"/>
      <c r="K62" s="305"/>
      <c r="L62" s="305"/>
      <c r="M62" s="305"/>
      <c r="N62" s="305"/>
      <c r="O62" s="305"/>
      <c r="P62" s="305"/>
      <c r="Q62" s="305"/>
      <c r="R62" s="306"/>
    </row>
    <row r="63" spans="1:18" ht="15.6" customHeight="1">
      <c r="A63" s="304"/>
      <c r="B63" s="305"/>
      <c r="C63" s="305"/>
      <c r="D63" s="305"/>
      <c r="E63" s="305"/>
      <c r="F63" s="305"/>
      <c r="G63" s="305"/>
      <c r="H63" s="305"/>
      <c r="I63" s="305"/>
      <c r="J63" s="305"/>
      <c r="K63" s="305"/>
      <c r="L63" s="305"/>
      <c r="M63" s="305"/>
      <c r="N63" s="305"/>
      <c r="O63" s="305"/>
      <c r="P63" s="305"/>
      <c r="Q63" s="305"/>
      <c r="R63" s="306"/>
    </row>
    <row r="64" spans="1:18" ht="15.6" customHeight="1">
      <c r="A64" s="304"/>
      <c r="B64" s="305"/>
      <c r="C64" s="305"/>
      <c r="D64" s="305"/>
      <c r="E64" s="305"/>
      <c r="F64" s="305"/>
      <c r="G64" s="305"/>
      <c r="H64" s="305"/>
      <c r="I64" s="305"/>
      <c r="J64" s="305"/>
      <c r="K64" s="305"/>
      <c r="L64" s="305"/>
      <c r="M64" s="305"/>
      <c r="N64" s="305"/>
      <c r="O64" s="305"/>
      <c r="P64" s="305"/>
      <c r="Q64" s="305"/>
      <c r="R64" s="306"/>
    </row>
    <row r="65" spans="1:18" ht="15.6" customHeight="1">
      <c r="A65" s="307"/>
      <c r="B65" s="308"/>
      <c r="C65" s="308"/>
      <c r="D65" s="308"/>
      <c r="E65" s="308"/>
      <c r="F65" s="308"/>
      <c r="G65" s="308"/>
      <c r="H65" s="308"/>
      <c r="I65" s="308"/>
      <c r="J65" s="308"/>
      <c r="K65" s="308"/>
      <c r="L65" s="308"/>
      <c r="M65" s="308"/>
      <c r="N65" s="308"/>
      <c r="O65" s="308"/>
      <c r="P65" s="308"/>
      <c r="Q65" s="308"/>
      <c r="R65" s="309"/>
    </row>
    <row r="66" spans="1:18" ht="15.6" customHeight="1">
      <c r="A66" s="111" t="s">
        <v>224</v>
      </c>
      <c r="B66" s="99"/>
      <c r="C66" s="99"/>
      <c r="D66" s="99"/>
      <c r="E66" s="99"/>
      <c r="F66" s="99"/>
      <c r="G66" s="99"/>
      <c r="H66" s="99"/>
      <c r="I66" s="99"/>
      <c r="J66" s="99"/>
      <c r="K66" s="99"/>
      <c r="L66" s="99"/>
      <c r="M66" s="99"/>
      <c r="N66" s="99"/>
      <c r="O66" s="99"/>
      <c r="P66" s="99"/>
      <c r="Q66" s="99"/>
      <c r="R66" s="100"/>
    </row>
    <row r="67" spans="1:18" ht="15.6" customHeight="1">
      <c r="A67" s="304"/>
      <c r="B67" s="305"/>
      <c r="C67" s="305"/>
      <c r="D67" s="305"/>
      <c r="E67" s="305"/>
      <c r="F67" s="305"/>
      <c r="G67" s="305"/>
      <c r="H67" s="305"/>
      <c r="I67" s="305"/>
      <c r="J67" s="305"/>
      <c r="K67" s="305"/>
      <c r="L67" s="305"/>
      <c r="M67" s="305"/>
      <c r="N67" s="305"/>
      <c r="O67" s="305"/>
      <c r="P67" s="305"/>
      <c r="Q67" s="305"/>
      <c r="R67" s="306"/>
    </row>
    <row r="68" spans="1:18" ht="15.6" customHeight="1">
      <c r="A68" s="304"/>
      <c r="B68" s="305"/>
      <c r="C68" s="305"/>
      <c r="D68" s="305"/>
      <c r="E68" s="305"/>
      <c r="F68" s="305"/>
      <c r="G68" s="305"/>
      <c r="H68" s="305"/>
      <c r="I68" s="305"/>
      <c r="J68" s="305"/>
      <c r="K68" s="305"/>
      <c r="L68" s="305"/>
      <c r="M68" s="305"/>
      <c r="N68" s="305"/>
      <c r="O68" s="305"/>
      <c r="P68" s="305"/>
      <c r="Q68" s="305"/>
      <c r="R68" s="306"/>
    </row>
    <row r="69" spans="1:18" ht="15.6" customHeight="1">
      <c r="A69" s="304"/>
      <c r="B69" s="305"/>
      <c r="C69" s="305"/>
      <c r="D69" s="305"/>
      <c r="E69" s="305"/>
      <c r="F69" s="305"/>
      <c r="G69" s="305"/>
      <c r="H69" s="305"/>
      <c r="I69" s="305"/>
      <c r="J69" s="305"/>
      <c r="K69" s="305"/>
      <c r="L69" s="305"/>
      <c r="M69" s="305"/>
      <c r="N69" s="305"/>
      <c r="O69" s="305"/>
      <c r="P69" s="305"/>
      <c r="Q69" s="305"/>
      <c r="R69" s="306"/>
    </row>
    <row r="70" spans="1:18" ht="15.6" customHeight="1">
      <c r="A70" s="304"/>
      <c r="B70" s="305"/>
      <c r="C70" s="305"/>
      <c r="D70" s="305"/>
      <c r="E70" s="305"/>
      <c r="F70" s="305"/>
      <c r="G70" s="305"/>
      <c r="H70" s="305"/>
      <c r="I70" s="305"/>
      <c r="J70" s="305"/>
      <c r="K70" s="305"/>
      <c r="L70" s="305"/>
      <c r="M70" s="305"/>
      <c r="N70" s="305"/>
      <c r="O70" s="305"/>
      <c r="P70" s="305"/>
      <c r="Q70" s="305"/>
      <c r="R70" s="306"/>
    </row>
    <row r="71" spans="1:18" ht="15.6" customHeight="1">
      <c r="A71" s="304"/>
      <c r="B71" s="305"/>
      <c r="C71" s="305"/>
      <c r="D71" s="305"/>
      <c r="E71" s="305"/>
      <c r="F71" s="305"/>
      <c r="G71" s="305"/>
      <c r="H71" s="305"/>
      <c r="I71" s="305"/>
      <c r="J71" s="305"/>
      <c r="K71" s="305"/>
      <c r="L71" s="305"/>
      <c r="M71" s="305"/>
      <c r="N71" s="305"/>
      <c r="O71" s="305"/>
      <c r="P71" s="305"/>
      <c r="Q71" s="305"/>
      <c r="R71" s="306"/>
    </row>
    <row r="72" spans="1:18" ht="15.6" customHeight="1">
      <c r="A72" s="304"/>
      <c r="B72" s="305"/>
      <c r="C72" s="305"/>
      <c r="D72" s="305"/>
      <c r="E72" s="305"/>
      <c r="F72" s="305"/>
      <c r="G72" s="305"/>
      <c r="H72" s="305"/>
      <c r="I72" s="305"/>
      <c r="J72" s="305"/>
      <c r="K72" s="305"/>
      <c r="L72" s="305"/>
      <c r="M72" s="305"/>
      <c r="N72" s="305"/>
      <c r="O72" s="305"/>
      <c r="P72" s="305"/>
      <c r="Q72" s="305"/>
      <c r="R72" s="306"/>
    </row>
    <row r="73" spans="1:18" ht="15.6" customHeight="1">
      <c r="A73" s="304"/>
      <c r="B73" s="305"/>
      <c r="C73" s="305"/>
      <c r="D73" s="305"/>
      <c r="E73" s="305"/>
      <c r="F73" s="305"/>
      <c r="G73" s="305"/>
      <c r="H73" s="305"/>
      <c r="I73" s="305"/>
      <c r="J73" s="305"/>
      <c r="K73" s="305"/>
      <c r="L73" s="305"/>
      <c r="M73" s="305"/>
      <c r="N73" s="305"/>
      <c r="O73" s="305"/>
      <c r="P73" s="305"/>
      <c r="Q73" s="305"/>
      <c r="R73" s="306"/>
    </row>
    <row r="74" spans="1:18" ht="15.6" customHeight="1">
      <c r="A74" s="304"/>
      <c r="B74" s="305"/>
      <c r="C74" s="305"/>
      <c r="D74" s="305"/>
      <c r="E74" s="305"/>
      <c r="F74" s="305"/>
      <c r="G74" s="305"/>
      <c r="H74" s="305"/>
      <c r="I74" s="305"/>
      <c r="J74" s="305"/>
      <c r="K74" s="305"/>
      <c r="L74" s="305"/>
      <c r="M74" s="305"/>
      <c r="N74" s="305"/>
      <c r="O74" s="305"/>
      <c r="P74" s="305"/>
      <c r="Q74" s="305"/>
      <c r="R74" s="306"/>
    </row>
    <row r="75" spans="1:18" ht="15.6" customHeight="1">
      <c r="A75" s="307"/>
      <c r="B75" s="308"/>
      <c r="C75" s="308"/>
      <c r="D75" s="308"/>
      <c r="E75" s="308"/>
      <c r="F75" s="308"/>
      <c r="G75" s="308"/>
      <c r="H75" s="308"/>
      <c r="I75" s="308"/>
      <c r="J75" s="308"/>
      <c r="K75" s="308"/>
      <c r="L75" s="308"/>
      <c r="M75" s="308"/>
      <c r="N75" s="308"/>
      <c r="O75" s="308"/>
      <c r="P75" s="308"/>
      <c r="Q75" s="308"/>
      <c r="R75" s="309"/>
    </row>
    <row r="76" spans="1:18" ht="15.6" customHeight="1">
      <c r="A76" s="111" t="s">
        <v>225</v>
      </c>
      <c r="B76" s="99"/>
      <c r="C76" s="99"/>
      <c r="D76" s="99"/>
      <c r="E76" s="99"/>
      <c r="F76" s="99"/>
      <c r="G76" s="99"/>
      <c r="H76" s="99"/>
      <c r="I76" s="99"/>
      <c r="J76" s="99"/>
      <c r="K76" s="99"/>
      <c r="L76" s="99"/>
      <c r="M76" s="99"/>
      <c r="N76" s="99"/>
      <c r="O76" s="99"/>
      <c r="P76" s="99"/>
      <c r="Q76" s="99"/>
      <c r="R76" s="100"/>
    </row>
    <row r="77" spans="1:18" ht="15.6" customHeight="1">
      <c r="A77" s="304"/>
      <c r="B77" s="305"/>
      <c r="C77" s="305"/>
      <c r="D77" s="305"/>
      <c r="E77" s="305"/>
      <c r="F77" s="305"/>
      <c r="G77" s="305"/>
      <c r="H77" s="305"/>
      <c r="I77" s="305"/>
      <c r="J77" s="305"/>
      <c r="K77" s="305"/>
      <c r="L77" s="305"/>
      <c r="M77" s="305"/>
      <c r="N77" s="305"/>
      <c r="O77" s="305"/>
      <c r="P77" s="305"/>
      <c r="Q77" s="305"/>
      <c r="R77" s="306"/>
    </row>
    <row r="78" spans="1:18" ht="15.6" customHeight="1">
      <c r="A78" s="304"/>
      <c r="B78" s="305"/>
      <c r="C78" s="305"/>
      <c r="D78" s="305"/>
      <c r="E78" s="305"/>
      <c r="F78" s="305"/>
      <c r="G78" s="305"/>
      <c r="H78" s="305"/>
      <c r="I78" s="305"/>
      <c r="J78" s="305"/>
      <c r="K78" s="305"/>
      <c r="L78" s="305"/>
      <c r="M78" s="305"/>
      <c r="N78" s="305"/>
      <c r="O78" s="305"/>
      <c r="P78" s="305"/>
      <c r="Q78" s="305"/>
      <c r="R78" s="306"/>
    </row>
    <row r="79" spans="1:18" ht="15.6" customHeight="1">
      <c r="A79" s="304"/>
      <c r="B79" s="305"/>
      <c r="C79" s="305"/>
      <c r="D79" s="305"/>
      <c r="E79" s="305"/>
      <c r="F79" s="305"/>
      <c r="G79" s="305"/>
      <c r="H79" s="305"/>
      <c r="I79" s="305"/>
      <c r="J79" s="305"/>
      <c r="K79" s="305"/>
      <c r="L79" s="305"/>
      <c r="M79" s="305"/>
      <c r="N79" s="305"/>
      <c r="O79" s="305"/>
      <c r="P79" s="305"/>
      <c r="Q79" s="305"/>
      <c r="R79" s="306"/>
    </row>
    <row r="80" spans="1:18" ht="15.6" customHeight="1">
      <c r="A80" s="304"/>
      <c r="B80" s="305"/>
      <c r="C80" s="305"/>
      <c r="D80" s="305"/>
      <c r="E80" s="305"/>
      <c r="F80" s="305"/>
      <c r="G80" s="305"/>
      <c r="H80" s="305"/>
      <c r="I80" s="305"/>
      <c r="J80" s="305"/>
      <c r="K80" s="305"/>
      <c r="L80" s="305"/>
      <c r="M80" s="305"/>
      <c r="N80" s="305"/>
      <c r="O80" s="305"/>
      <c r="P80" s="305"/>
      <c r="Q80" s="305"/>
      <c r="R80" s="306"/>
    </row>
    <row r="81" spans="1:32" ht="15.6" customHeight="1">
      <c r="A81" s="304"/>
      <c r="B81" s="305"/>
      <c r="C81" s="305"/>
      <c r="D81" s="305"/>
      <c r="E81" s="305"/>
      <c r="F81" s="305"/>
      <c r="G81" s="305"/>
      <c r="H81" s="305"/>
      <c r="I81" s="305"/>
      <c r="J81" s="305"/>
      <c r="K81" s="305"/>
      <c r="L81" s="305"/>
      <c r="M81" s="305"/>
      <c r="N81" s="305"/>
      <c r="O81" s="305"/>
      <c r="P81" s="305"/>
      <c r="Q81" s="305"/>
      <c r="R81" s="306"/>
    </row>
    <row r="82" spans="1:32" ht="15.6" customHeight="1">
      <c r="A82" s="304"/>
      <c r="B82" s="305"/>
      <c r="C82" s="305"/>
      <c r="D82" s="305"/>
      <c r="E82" s="305"/>
      <c r="F82" s="305"/>
      <c r="G82" s="305"/>
      <c r="H82" s="305"/>
      <c r="I82" s="305"/>
      <c r="J82" s="305"/>
      <c r="K82" s="305"/>
      <c r="L82" s="305"/>
      <c r="M82" s="305"/>
      <c r="N82" s="305"/>
      <c r="O82" s="305"/>
      <c r="P82" s="305"/>
      <c r="Q82" s="305"/>
      <c r="R82" s="306"/>
    </row>
    <row r="83" spans="1:32" ht="15.6" customHeight="1">
      <c r="A83" s="304"/>
      <c r="B83" s="305"/>
      <c r="C83" s="305"/>
      <c r="D83" s="305"/>
      <c r="E83" s="305"/>
      <c r="F83" s="305"/>
      <c r="G83" s="305"/>
      <c r="H83" s="305"/>
      <c r="I83" s="305"/>
      <c r="J83" s="305"/>
      <c r="K83" s="305"/>
      <c r="L83" s="305"/>
      <c r="M83" s="305"/>
      <c r="N83" s="305"/>
      <c r="O83" s="305"/>
      <c r="P83" s="305"/>
      <c r="Q83" s="305"/>
      <c r="R83" s="306"/>
    </row>
    <row r="84" spans="1:32" ht="15.6" customHeight="1">
      <c r="A84" s="304"/>
      <c r="B84" s="305"/>
      <c r="C84" s="305"/>
      <c r="D84" s="305"/>
      <c r="E84" s="305"/>
      <c r="F84" s="305"/>
      <c r="G84" s="305"/>
      <c r="H84" s="305"/>
      <c r="I84" s="305"/>
      <c r="J84" s="305"/>
      <c r="K84" s="305"/>
      <c r="L84" s="305"/>
      <c r="M84" s="305"/>
      <c r="N84" s="305"/>
      <c r="O84" s="305"/>
      <c r="P84" s="305"/>
      <c r="Q84" s="305"/>
      <c r="R84" s="306"/>
    </row>
    <row r="85" spans="1:32" ht="15.6" customHeight="1">
      <c r="A85" s="307"/>
      <c r="B85" s="308"/>
      <c r="C85" s="308"/>
      <c r="D85" s="308"/>
      <c r="E85" s="308"/>
      <c r="F85" s="308"/>
      <c r="G85" s="308"/>
      <c r="H85" s="308"/>
      <c r="I85" s="308"/>
      <c r="J85" s="308"/>
      <c r="K85" s="308"/>
      <c r="L85" s="308"/>
      <c r="M85" s="308"/>
      <c r="N85" s="308"/>
      <c r="O85" s="308"/>
      <c r="P85" s="308"/>
      <c r="Q85" s="308"/>
      <c r="R85" s="309"/>
    </row>
    <row r="86" spans="1:32" ht="15.6" customHeight="1">
      <c r="A86" s="111" t="s">
        <v>270</v>
      </c>
      <c r="B86" s="99"/>
      <c r="C86" s="99"/>
      <c r="D86" s="99"/>
      <c r="E86" s="99"/>
      <c r="F86" s="99"/>
      <c r="G86" s="99"/>
      <c r="H86" s="99"/>
      <c r="I86" s="99"/>
      <c r="J86" s="99"/>
      <c r="K86" s="99"/>
      <c r="L86" s="99"/>
      <c r="M86" s="99"/>
      <c r="N86" s="99"/>
      <c r="O86" s="99"/>
      <c r="P86" s="99"/>
      <c r="Q86" s="99"/>
      <c r="R86" s="100"/>
    </row>
    <row r="87" spans="1:32" ht="15.6" customHeight="1">
      <c r="A87" s="304"/>
      <c r="B87" s="305"/>
      <c r="C87" s="305"/>
      <c r="D87" s="305"/>
      <c r="E87" s="305"/>
      <c r="F87" s="305"/>
      <c r="G87" s="305"/>
      <c r="H87" s="305"/>
      <c r="I87" s="305"/>
      <c r="J87" s="305"/>
      <c r="K87" s="305"/>
      <c r="L87" s="305"/>
      <c r="M87" s="305"/>
      <c r="N87" s="305"/>
      <c r="O87" s="305"/>
      <c r="P87" s="305"/>
      <c r="Q87" s="305"/>
      <c r="R87" s="306"/>
    </row>
    <row r="88" spans="1:32" ht="15.6" customHeight="1">
      <c r="A88" s="304"/>
      <c r="B88" s="305"/>
      <c r="C88" s="305"/>
      <c r="D88" s="305"/>
      <c r="E88" s="305"/>
      <c r="F88" s="305"/>
      <c r="G88" s="305"/>
      <c r="H88" s="305"/>
      <c r="I88" s="305"/>
      <c r="J88" s="305"/>
      <c r="K88" s="305"/>
      <c r="L88" s="305"/>
      <c r="M88" s="305"/>
      <c r="N88" s="305"/>
      <c r="O88" s="305"/>
      <c r="P88" s="305"/>
      <c r="Q88" s="305"/>
      <c r="R88" s="306"/>
    </row>
    <row r="89" spans="1:32" ht="15.6" customHeight="1">
      <c r="A89" s="304"/>
      <c r="B89" s="305"/>
      <c r="C89" s="305"/>
      <c r="D89" s="305"/>
      <c r="E89" s="305"/>
      <c r="F89" s="305"/>
      <c r="G89" s="305"/>
      <c r="H89" s="305"/>
      <c r="I89" s="305"/>
      <c r="J89" s="305"/>
      <c r="K89" s="305"/>
      <c r="L89" s="305"/>
      <c r="M89" s="305"/>
      <c r="N89" s="305"/>
      <c r="O89" s="305"/>
      <c r="P89" s="305"/>
      <c r="Q89" s="305"/>
      <c r="R89" s="306"/>
    </row>
    <row r="90" spans="1:32" ht="15.6" customHeight="1">
      <c r="A90" s="304"/>
      <c r="B90" s="305"/>
      <c r="C90" s="305"/>
      <c r="D90" s="305"/>
      <c r="E90" s="305"/>
      <c r="F90" s="305"/>
      <c r="G90" s="305"/>
      <c r="H90" s="305"/>
      <c r="I90" s="305"/>
      <c r="J90" s="305"/>
      <c r="K90" s="305"/>
      <c r="L90" s="305"/>
      <c r="M90" s="305"/>
      <c r="N90" s="305"/>
      <c r="O90" s="305"/>
      <c r="P90" s="305"/>
      <c r="Q90" s="305"/>
      <c r="R90" s="306"/>
    </row>
    <row r="91" spans="1:32" ht="15.6" customHeight="1">
      <c r="A91" s="304"/>
      <c r="B91" s="305"/>
      <c r="C91" s="305"/>
      <c r="D91" s="305"/>
      <c r="E91" s="305"/>
      <c r="F91" s="305"/>
      <c r="G91" s="305"/>
      <c r="H91" s="305"/>
      <c r="I91" s="305"/>
      <c r="J91" s="305"/>
      <c r="K91" s="305"/>
      <c r="L91" s="305"/>
      <c r="M91" s="305"/>
      <c r="N91" s="305"/>
      <c r="O91" s="305"/>
      <c r="P91" s="305"/>
      <c r="Q91" s="305"/>
      <c r="R91" s="306"/>
    </row>
    <row r="92" spans="1:32" ht="15.6" customHeight="1">
      <c r="A92" s="304"/>
      <c r="B92" s="305"/>
      <c r="C92" s="305"/>
      <c r="D92" s="305"/>
      <c r="E92" s="305"/>
      <c r="F92" s="305"/>
      <c r="G92" s="305"/>
      <c r="H92" s="305"/>
      <c r="I92" s="305"/>
      <c r="J92" s="305"/>
      <c r="K92" s="305"/>
      <c r="L92" s="305"/>
      <c r="M92" s="305"/>
      <c r="N92" s="305"/>
      <c r="O92" s="305"/>
      <c r="P92" s="305"/>
      <c r="Q92" s="305"/>
      <c r="R92" s="306"/>
    </row>
    <row r="93" spans="1:32" ht="15.6" customHeight="1">
      <c r="A93" s="304"/>
      <c r="B93" s="305"/>
      <c r="C93" s="305"/>
      <c r="D93" s="305"/>
      <c r="E93" s="305"/>
      <c r="F93" s="305"/>
      <c r="G93" s="305"/>
      <c r="H93" s="305"/>
      <c r="I93" s="305"/>
      <c r="J93" s="305"/>
      <c r="K93" s="305"/>
      <c r="L93" s="305"/>
      <c r="M93" s="305"/>
      <c r="N93" s="305"/>
      <c r="O93" s="305"/>
      <c r="P93" s="305"/>
      <c r="Q93" s="305"/>
      <c r="R93" s="306"/>
    </row>
    <row r="94" spans="1:32" ht="15.6" customHeight="1">
      <c r="A94" s="304"/>
      <c r="B94" s="305"/>
      <c r="C94" s="305"/>
      <c r="D94" s="305"/>
      <c r="E94" s="305"/>
      <c r="F94" s="305"/>
      <c r="G94" s="305"/>
      <c r="H94" s="305"/>
      <c r="I94" s="305"/>
      <c r="J94" s="305"/>
      <c r="K94" s="305"/>
      <c r="L94" s="305"/>
      <c r="M94" s="305"/>
      <c r="N94" s="305"/>
      <c r="O94" s="305"/>
      <c r="P94" s="305"/>
      <c r="Q94" s="305"/>
      <c r="R94" s="306"/>
    </row>
    <row r="95" spans="1:32" ht="15.6" customHeight="1">
      <c r="A95" s="307"/>
      <c r="B95" s="308"/>
      <c r="C95" s="308"/>
      <c r="D95" s="308"/>
      <c r="E95" s="308"/>
      <c r="F95" s="308"/>
      <c r="G95" s="308"/>
      <c r="H95" s="308"/>
      <c r="I95" s="308"/>
      <c r="J95" s="308"/>
      <c r="K95" s="308"/>
      <c r="L95" s="308"/>
      <c r="M95" s="308"/>
      <c r="N95" s="308"/>
      <c r="O95" s="308"/>
      <c r="P95" s="308"/>
      <c r="Q95" s="308"/>
      <c r="R95" s="309"/>
    </row>
    <row r="96" spans="1:32" ht="15.6" customHeight="1">
      <c r="A96" s="356" t="s">
        <v>226</v>
      </c>
      <c r="B96" s="357"/>
      <c r="C96" s="357"/>
      <c r="D96" s="357"/>
      <c r="E96" s="357"/>
      <c r="F96" s="357"/>
      <c r="G96" s="357"/>
      <c r="H96" s="357"/>
      <c r="I96" s="357"/>
      <c r="J96" s="357"/>
      <c r="K96" s="357"/>
      <c r="L96" s="357"/>
      <c r="M96" s="357"/>
      <c r="N96" s="357"/>
      <c r="O96" s="357"/>
      <c r="P96" s="357"/>
      <c r="Q96" s="357"/>
      <c r="R96" s="358"/>
      <c r="S96" s="343" t="s">
        <v>261</v>
      </c>
      <c r="T96" s="342"/>
      <c r="U96" s="342"/>
      <c r="V96" s="342"/>
      <c r="W96" s="342"/>
      <c r="X96" s="342"/>
      <c r="Y96" s="342"/>
      <c r="Z96" s="342"/>
      <c r="AA96" s="342"/>
      <c r="AB96" s="342"/>
      <c r="AC96" s="342"/>
      <c r="AD96" s="342"/>
      <c r="AE96" s="342"/>
      <c r="AF96" s="342"/>
    </row>
    <row r="97" spans="1:32" ht="18" customHeight="1">
      <c r="A97" s="336" t="s">
        <v>303</v>
      </c>
      <c r="B97" s="337"/>
      <c r="C97" s="337"/>
      <c r="D97" s="337"/>
      <c r="E97" s="337"/>
      <c r="F97" s="337"/>
      <c r="G97" s="337"/>
      <c r="H97" s="338"/>
      <c r="I97" s="392" t="s">
        <v>298</v>
      </c>
      <c r="J97" s="393"/>
      <c r="K97" s="393"/>
      <c r="L97" s="393"/>
      <c r="M97" s="337"/>
      <c r="N97" s="337"/>
      <c r="O97" s="337"/>
      <c r="P97" s="337"/>
      <c r="Q97" s="337"/>
      <c r="R97" s="338"/>
      <c r="S97" s="343"/>
      <c r="T97" s="342"/>
      <c r="U97" s="342"/>
      <c r="V97" s="342"/>
      <c r="W97" s="342"/>
      <c r="X97" s="342"/>
      <c r="Y97" s="342"/>
      <c r="Z97" s="342"/>
      <c r="AA97" s="342"/>
      <c r="AB97" s="342"/>
      <c r="AC97" s="342"/>
      <c r="AD97" s="342"/>
      <c r="AE97" s="342"/>
      <c r="AF97" s="342"/>
    </row>
    <row r="98" spans="1:32" ht="18" customHeight="1">
      <c r="A98" s="336" t="s">
        <v>304</v>
      </c>
      <c r="B98" s="337"/>
      <c r="C98" s="337"/>
      <c r="D98" s="337"/>
      <c r="E98" s="337"/>
      <c r="F98" s="337"/>
      <c r="G98" s="337"/>
      <c r="H98" s="338"/>
      <c r="I98" s="234" t="s">
        <v>297</v>
      </c>
      <c r="J98" s="321"/>
      <c r="K98" s="321"/>
      <c r="L98" s="235" t="s">
        <v>127</v>
      </c>
      <c r="M98" s="337"/>
      <c r="N98" s="337"/>
      <c r="O98" s="337"/>
      <c r="P98" s="337"/>
      <c r="Q98" s="337"/>
      <c r="R98" s="338"/>
      <c r="S98" s="343"/>
      <c r="T98" s="342"/>
      <c r="U98" s="342"/>
      <c r="V98" s="342"/>
      <c r="W98" s="342"/>
      <c r="X98" s="342"/>
      <c r="Y98" s="342"/>
      <c r="Z98" s="342"/>
      <c r="AA98" s="342"/>
      <c r="AB98" s="342"/>
      <c r="AC98" s="342"/>
      <c r="AD98" s="342"/>
      <c r="AE98" s="342"/>
      <c r="AF98" s="342"/>
    </row>
    <row r="99" spans="1:32" ht="18" customHeight="1">
      <c r="A99" s="232" t="s">
        <v>314</v>
      </c>
      <c r="B99" s="233"/>
      <c r="C99" s="233"/>
      <c r="D99" s="233"/>
      <c r="E99" s="233"/>
      <c r="F99" s="233"/>
      <c r="G99" s="233"/>
      <c r="H99" s="250"/>
      <c r="I99" s="232"/>
      <c r="J99" s="116"/>
      <c r="K99" s="116"/>
      <c r="L99" s="233"/>
      <c r="M99" s="233"/>
      <c r="N99" s="233"/>
      <c r="O99" s="233"/>
      <c r="P99" s="233"/>
      <c r="Q99" s="233"/>
      <c r="R99" s="250"/>
      <c r="S99" s="343"/>
      <c r="T99" s="342"/>
      <c r="U99" s="342"/>
      <c r="V99" s="342"/>
      <c r="W99" s="342"/>
      <c r="X99" s="342"/>
      <c r="Y99" s="342"/>
      <c r="Z99" s="342"/>
      <c r="AA99" s="342"/>
      <c r="AB99" s="342"/>
      <c r="AC99" s="342"/>
      <c r="AD99" s="342"/>
      <c r="AE99" s="342"/>
      <c r="AF99" s="342"/>
    </row>
    <row r="100" spans="1:32" ht="18" customHeight="1">
      <c r="A100" s="176"/>
      <c r="B100" s="386" t="s">
        <v>61</v>
      </c>
      <c r="C100" s="386"/>
      <c r="D100" s="386"/>
      <c r="E100" s="320"/>
      <c r="F100" s="386" t="s">
        <v>62</v>
      </c>
      <c r="G100" s="386"/>
      <c r="H100" s="386"/>
      <c r="I100" s="386"/>
      <c r="J100" s="386"/>
      <c r="K100" s="386"/>
      <c r="L100" s="386"/>
      <c r="M100" s="386"/>
      <c r="N100" s="386"/>
      <c r="O100" s="386"/>
      <c r="P100" s="386"/>
      <c r="Q100" s="386"/>
      <c r="R100" s="386"/>
      <c r="S100" s="343"/>
      <c r="T100" s="342"/>
      <c r="U100" s="342"/>
      <c r="V100" s="342"/>
      <c r="W100" s="342"/>
      <c r="X100" s="342"/>
      <c r="Y100" s="342"/>
      <c r="Z100" s="342"/>
      <c r="AA100" s="342"/>
      <c r="AB100" s="342"/>
      <c r="AC100" s="342"/>
      <c r="AD100" s="342"/>
      <c r="AE100" s="342"/>
      <c r="AF100" s="342"/>
    </row>
    <row r="101" spans="1:32" ht="18" customHeight="1">
      <c r="A101" s="176"/>
      <c r="B101" s="396"/>
      <c r="C101" s="397"/>
      <c r="D101" s="397"/>
      <c r="E101" s="398"/>
      <c r="F101" s="396"/>
      <c r="G101" s="397"/>
      <c r="H101" s="397"/>
      <c r="I101" s="397"/>
      <c r="J101" s="397"/>
      <c r="K101" s="397"/>
      <c r="L101" s="397"/>
      <c r="M101" s="397"/>
      <c r="N101" s="397"/>
      <c r="O101" s="397"/>
      <c r="P101" s="397"/>
      <c r="Q101" s="397"/>
      <c r="R101" s="398"/>
      <c r="S101" s="343"/>
      <c r="T101" s="342"/>
      <c r="U101" s="342"/>
      <c r="V101" s="342"/>
      <c r="W101" s="342"/>
      <c r="X101" s="342"/>
      <c r="Y101" s="342"/>
      <c r="Z101" s="342"/>
      <c r="AA101" s="342"/>
      <c r="AB101" s="342"/>
      <c r="AC101" s="342"/>
      <c r="AD101" s="342"/>
      <c r="AE101" s="342"/>
      <c r="AF101" s="342"/>
    </row>
    <row r="102" spans="1:32" ht="18" customHeight="1">
      <c r="A102" s="176"/>
      <c r="B102" s="402"/>
      <c r="C102" s="403"/>
      <c r="D102" s="403"/>
      <c r="E102" s="404"/>
      <c r="F102" s="402"/>
      <c r="G102" s="403"/>
      <c r="H102" s="403"/>
      <c r="I102" s="403"/>
      <c r="J102" s="403"/>
      <c r="K102" s="403"/>
      <c r="L102" s="403"/>
      <c r="M102" s="403"/>
      <c r="N102" s="403"/>
      <c r="O102" s="403"/>
      <c r="P102" s="403"/>
      <c r="Q102" s="403"/>
      <c r="R102" s="404"/>
      <c r="S102" s="343"/>
      <c r="T102" s="342"/>
      <c r="U102" s="342"/>
      <c r="V102" s="342"/>
      <c r="W102" s="342"/>
      <c r="X102" s="342"/>
      <c r="Y102" s="342"/>
      <c r="Z102" s="342"/>
      <c r="AA102" s="342"/>
      <c r="AB102" s="342"/>
      <c r="AC102" s="342"/>
      <c r="AD102" s="342"/>
      <c r="AE102" s="342"/>
      <c r="AF102" s="342"/>
    </row>
    <row r="103" spans="1:32" ht="18" customHeight="1">
      <c r="A103" s="176"/>
      <c r="B103" s="402"/>
      <c r="C103" s="403"/>
      <c r="D103" s="403"/>
      <c r="E103" s="404"/>
      <c r="F103" s="402"/>
      <c r="G103" s="403"/>
      <c r="H103" s="403"/>
      <c r="I103" s="403"/>
      <c r="J103" s="403"/>
      <c r="K103" s="403"/>
      <c r="L103" s="403"/>
      <c r="M103" s="403"/>
      <c r="N103" s="403"/>
      <c r="O103" s="403"/>
      <c r="P103" s="403"/>
      <c r="Q103" s="403"/>
      <c r="R103" s="404"/>
      <c r="S103" s="343"/>
      <c r="T103" s="342"/>
      <c r="U103" s="342"/>
      <c r="V103" s="342"/>
      <c r="W103" s="342"/>
      <c r="X103" s="342"/>
      <c r="Y103" s="342"/>
      <c r="Z103" s="342"/>
      <c r="AA103" s="342"/>
      <c r="AB103" s="342"/>
      <c r="AC103" s="342"/>
      <c r="AD103" s="342"/>
      <c r="AE103" s="342"/>
      <c r="AF103" s="342"/>
    </row>
    <row r="104" spans="1:32" ht="18" customHeight="1">
      <c r="A104" s="176"/>
      <c r="B104" s="399"/>
      <c r="C104" s="400"/>
      <c r="D104" s="400"/>
      <c r="E104" s="401"/>
      <c r="F104" s="399"/>
      <c r="G104" s="400"/>
      <c r="H104" s="400"/>
      <c r="I104" s="400"/>
      <c r="J104" s="400"/>
      <c r="K104" s="400"/>
      <c r="L104" s="400"/>
      <c r="M104" s="400"/>
      <c r="N104" s="400"/>
      <c r="O104" s="400"/>
      <c r="P104" s="400"/>
      <c r="Q104" s="400"/>
      <c r="R104" s="401"/>
      <c r="S104" s="343"/>
      <c r="T104" s="342"/>
      <c r="U104" s="342"/>
      <c r="V104" s="342"/>
      <c r="W104" s="342"/>
      <c r="X104" s="342"/>
      <c r="Y104" s="342"/>
      <c r="Z104" s="342"/>
      <c r="AA104" s="342"/>
      <c r="AB104" s="342"/>
      <c r="AC104" s="342"/>
      <c r="AD104" s="342"/>
      <c r="AE104" s="342"/>
      <c r="AF104" s="342"/>
    </row>
    <row r="105" spans="1:32" ht="18" customHeight="1">
      <c r="A105" s="176" t="s">
        <v>315</v>
      </c>
      <c r="B105" s="1"/>
      <c r="C105" s="1"/>
      <c r="D105" s="1"/>
      <c r="E105" s="1"/>
      <c r="F105" s="1"/>
      <c r="G105" s="1"/>
      <c r="H105" s="1"/>
      <c r="I105" s="1"/>
      <c r="J105" s="77"/>
      <c r="K105" s="77"/>
      <c r="L105" s="1"/>
      <c r="M105" s="1"/>
      <c r="N105" s="1"/>
      <c r="O105" s="1"/>
      <c r="P105" s="1"/>
      <c r="Q105" s="1"/>
      <c r="R105" s="178"/>
      <c r="S105" s="343"/>
      <c r="T105" s="342"/>
      <c r="U105" s="342"/>
      <c r="V105" s="342"/>
      <c r="W105" s="342"/>
      <c r="X105" s="342"/>
      <c r="Y105" s="342"/>
      <c r="Z105" s="342"/>
      <c r="AA105" s="342"/>
      <c r="AB105" s="342"/>
      <c r="AC105" s="342"/>
      <c r="AD105" s="342"/>
      <c r="AE105" s="342"/>
      <c r="AF105" s="342"/>
    </row>
    <row r="106" spans="1:32" ht="14.45" customHeight="1">
      <c r="A106" s="176"/>
      <c r="B106" s="386" t="s">
        <v>41</v>
      </c>
      <c r="C106" s="386"/>
      <c r="D106" s="386"/>
      <c r="E106" s="386"/>
      <c r="F106" s="386"/>
      <c r="G106" s="386" t="s">
        <v>316</v>
      </c>
      <c r="H106" s="386"/>
      <c r="I106" s="386"/>
      <c r="J106" s="386"/>
      <c r="K106" s="386"/>
      <c r="L106" s="386"/>
      <c r="M106" s="386"/>
      <c r="N106" s="386"/>
      <c r="O106" s="386" t="s">
        <v>317</v>
      </c>
      <c r="P106" s="386"/>
      <c r="Q106" s="386"/>
      <c r="R106" s="386"/>
      <c r="S106" s="343"/>
      <c r="T106" s="342"/>
      <c r="U106" s="342"/>
      <c r="V106" s="342"/>
      <c r="W106" s="342"/>
      <c r="X106" s="342"/>
      <c r="Y106" s="342"/>
      <c r="Z106" s="342"/>
      <c r="AA106" s="342"/>
      <c r="AB106" s="342"/>
      <c r="AC106" s="342"/>
      <c r="AD106" s="342"/>
      <c r="AE106" s="342"/>
      <c r="AF106" s="342"/>
    </row>
    <row r="107" spans="1:32" ht="14.45" customHeight="1">
      <c r="A107" s="176"/>
      <c r="B107" s="386"/>
      <c r="C107" s="386"/>
      <c r="D107" s="386"/>
      <c r="E107" s="386"/>
      <c r="F107" s="386"/>
      <c r="G107" s="386"/>
      <c r="H107" s="386"/>
      <c r="I107" s="386"/>
      <c r="J107" s="386"/>
      <c r="K107" s="386"/>
      <c r="L107" s="386"/>
      <c r="M107" s="386"/>
      <c r="N107" s="386"/>
      <c r="O107" s="386" t="s">
        <v>63</v>
      </c>
      <c r="P107" s="386"/>
      <c r="Q107" s="386" t="s">
        <v>21</v>
      </c>
      <c r="R107" s="386"/>
      <c r="S107" s="343"/>
      <c r="T107" s="342"/>
      <c r="U107" s="342"/>
      <c r="V107" s="342"/>
      <c r="W107" s="342"/>
      <c r="X107" s="342"/>
      <c r="Y107" s="342"/>
      <c r="Z107" s="342"/>
      <c r="AA107" s="342"/>
      <c r="AB107" s="342"/>
      <c r="AC107" s="342"/>
      <c r="AD107" s="342"/>
      <c r="AE107" s="342"/>
      <c r="AF107" s="342"/>
    </row>
    <row r="108" spans="1:32" ht="18" customHeight="1">
      <c r="A108" s="176"/>
      <c r="B108" s="387"/>
      <c r="C108" s="387"/>
      <c r="D108" s="387"/>
      <c r="E108" s="387"/>
      <c r="F108" s="387"/>
      <c r="G108" s="387"/>
      <c r="H108" s="387"/>
      <c r="I108" s="387"/>
      <c r="J108" s="387"/>
      <c r="K108" s="387"/>
      <c r="L108" s="387"/>
      <c r="M108" s="387"/>
      <c r="N108" s="387"/>
      <c r="O108" s="320"/>
      <c r="P108" s="322"/>
      <c r="Q108" s="320"/>
      <c r="R108" s="322"/>
      <c r="S108" s="343"/>
      <c r="T108" s="342"/>
      <c r="U108" s="342"/>
      <c r="V108" s="342"/>
      <c r="W108" s="342"/>
      <c r="X108" s="342"/>
      <c r="Y108" s="342"/>
      <c r="Z108" s="342"/>
      <c r="AA108" s="342"/>
      <c r="AB108" s="342"/>
      <c r="AC108" s="342"/>
      <c r="AD108" s="342"/>
      <c r="AE108" s="342"/>
      <c r="AF108" s="342"/>
    </row>
    <row r="109" spans="1:32" ht="18" customHeight="1">
      <c r="A109" s="176"/>
      <c r="B109" s="387"/>
      <c r="C109" s="387"/>
      <c r="D109" s="387"/>
      <c r="E109" s="387"/>
      <c r="F109" s="387"/>
      <c r="G109" s="387"/>
      <c r="H109" s="387"/>
      <c r="I109" s="387"/>
      <c r="J109" s="387"/>
      <c r="K109" s="387"/>
      <c r="L109" s="387"/>
      <c r="M109" s="387"/>
      <c r="N109" s="387"/>
      <c r="O109" s="320"/>
      <c r="P109" s="322"/>
      <c r="Q109" s="320"/>
      <c r="R109" s="322"/>
      <c r="S109" s="343"/>
      <c r="T109" s="342"/>
      <c r="U109" s="342"/>
      <c r="V109" s="342"/>
      <c r="W109" s="342"/>
      <c r="X109" s="342"/>
      <c r="Y109" s="342"/>
      <c r="Z109" s="342"/>
      <c r="AA109" s="342"/>
      <c r="AB109" s="342"/>
      <c r="AC109" s="342"/>
      <c r="AD109" s="342"/>
      <c r="AE109" s="342"/>
      <c r="AF109" s="342"/>
    </row>
    <row r="110" spans="1:32" ht="18" customHeight="1">
      <c r="A110" s="176"/>
      <c r="B110" s="387"/>
      <c r="C110" s="387"/>
      <c r="D110" s="387"/>
      <c r="E110" s="387"/>
      <c r="F110" s="387"/>
      <c r="G110" s="387"/>
      <c r="H110" s="387"/>
      <c r="I110" s="387"/>
      <c r="J110" s="387"/>
      <c r="K110" s="387"/>
      <c r="L110" s="387"/>
      <c r="M110" s="387"/>
      <c r="N110" s="387"/>
      <c r="O110" s="320"/>
      <c r="P110" s="322"/>
      <c r="Q110" s="320"/>
      <c r="R110" s="322"/>
      <c r="S110" s="343"/>
      <c r="T110" s="342"/>
      <c r="U110" s="342"/>
      <c r="V110" s="342"/>
      <c r="W110" s="342"/>
      <c r="X110" s="342"/>
      <c r="Y110" s="342"/>
      <c r="Z110" s="342"/>
      <c r="AA110" s="342"/>
      <c r="AB110" s="342"/>
      <c r="AC110" s="342"/>
      <c r="AD110" s="342"/>
      <c r="AE110" s="342"/>
      <c r="AF110" s="342"/>
    </row>
    <row r="111" spans="1:32" ht="18" customHeight="1">
      <c r="A111" s="176"/>
      <c r="B111" s="387"/>
      <c r="C111" s="387"/>
      <c r="D111" s="387"/>
      <c r="E111" s="387"/>
      <c r="F111" s="387"/>
      <c r="G111" s="387"/>
      <c r="H111" s="387"/>
      <c r="I111" s="387"/>
      <c r="J111" s="387"/>
      <c r="K111" s="387"/>
      <c r="L111" s="387"/>
      <c r="M111" s="387"/>
      <c r="N111" s="387"/>
      <c r="O111" s="320"/>
      <c r="P111" s="322"/>
      <c r="Q111" s="320"/>
      <c r="R111" s="322"/>
      <c r="S111" s="343"/>
      <c r="T111" s="342"/>
      <c r="U111" s="342"/>
      <c r="V111" s="342"/>
      <c r="W111" s="342"/>
      <c r="X111" s="342"/>
      <c r="Y111" s="342"/>
      <c r="Z111" s="342"/>
      <c r="AA111" s="342"/>
      <c r="AB111" s="342"/>
      <c r="AC111" s="342"/>
      <c r="AD111" s="342"/>
      <c r="AE111" s="342"/>
      <c r="AF111" s="342"/>
    </row>
    <row r="112" spans="1:32" ht="18" customHeight="1">
      <c r="A112" s="176"/>
      <c r="B112" s="387"/>
      <c r="C112" s="387"/>
      <c r="D112" s="387"/>
      <c r="E112" s="387"/>
      <c r="F112" s="387"/>
      <c r="G112" s="387"/>
      <c r="H112" s="387"/>
      <c r="I112" s="387"/>
      <c r="J112" s="387"/>
      <c r="K112" s="387"/>
      <c r="L112" s="387"/>
      <c r="M112" s="387"/>
      <c r="N112" s="387"/>
      <c r="O112" s="320"/>
      <c r="P112" s="322"/>
      <c r="Q112" s="320"/>
      <c r="R112" s="322"/>
      <c r="S112" s="343"/>
      <c r="T112" s="342"/>
      <c r="U112" s="342"/>
      <c r="V112" s="342"/>
      <c r="W112" s="342"/>
      <c r="X112" s="342"/>
      <c r="Y112" s="342"/>
      <c r="Z112" s="342"/>
      <c r="AA112" s="342"/>
      <c r="AB112" s="342"/>
      <c r="AC112" s="342"/>
      <c r="AD112" s="342"/>
      <c r="AE112" s="342"/>
      <c r="AF112" s="342"/>
    </row>
    <row r="113" spans="1:32" ht="18" customHeight="1">
      <c r="A113" s="176"/>
      <c r="B113" s="387"/>
      <c r="C113" s="387"/>
      <c r="D113" s="387"/>
      <c r="E113" s="387"/>
      <c r="F113" s="387"/>
      <c r="G113" s="387"/>
      <c r="H113" s="387"/>
      <c r="I113" s="387"/>
      <c r="J113" s="387"/>
      <c r="K113" s="387"/>
      <c r="L113" s="387"/>
      <c r="M113" s="387"/>
      <c r="N113" s="387"/>
      <c r="O113" s="320"/>
      <c r="P113" s="322"/>
      <c r="Q113" s="320"/>
      <c r="R113" s="322"/>
      <c r="S113" s="343"/>
      <c r="T113" s="342"/>
      <c r="U113" s="342"/>
      <c r="V113" s="342"/>
      <c r="W113" s="342"/>
      <c r="X113" s="342"/>
      <c r="Y113" s="342"/>
      <c r="Z113" s="342"/>
      <c r="AA113" s="342"/>
      <c r="AB113" s="342"/>
      <c r="AC113" s="342"/>
      <c r="AD113" s="342"/>
      <c r="AE113" s="342"/>
      <c r="AF113" s="342"/>
    </row>
    <row r="114" spans="1:32" ht="18" customHeight="1">
      <c r="A114" s="176"/>
      <c r="B114" s="387"/>
      <c r="C114" s="387"/>
      <c r="D114" s="387"/>
      <c r="E114" s="387"/>
      <c r="F114" s="387"/>
      <c r="G114" s="387"/>
      <c r="H114" s="387"/>
      <c r="I114" s="387"/>
      <c r="J114" s="387"/>
      <c r="K114" s="387"/>
      <c r="L114" s="387"/>
      <c r="M114" s="387"/>
      <c r="N114" s="387"/>
      <c r="O114" s="320"/>
      <c r="P114" s="322"/>
      <c r="Q114" s="320"/>
      <c r="R114" s="322"/>
      <c r="S114" s="343"/>
      <c r="T114" s="342"/>
      <c r="U114" s="342"/>
      <c r="V114" s="342"/>
      <c r="W114" s="342"/>
      <c r="X114" s="342"/>
      <c r="Y114" s="342"/>
      <c r="Z114" s="342"/>
      <c r="AA114" s="342"/>
      <c r="AB114" s="342"/>
      <c r="AC114" s="342"/>
      <c r="AD114" s="342"/>
      <c r="AE114" s="342"/>
      <c r="AF114" s="342"/>
    </row>
    <row r="115" spans="1:32" ht="18" customHeight="1">
      <c r="A115" s="179" t="s">
        <v>318</v>
      </c>
      <c r="B115" s="180"/>
      <c r="C115" s="180"/>
      <c r="D115" s="180"/>
      <c r="E115" s="180"/>
      <c r="F115" s="180"/>
      <c r="G115" s="180"/>
      <c r="H115" s="180"/>
      <c r="I115" s="180"/>
      <c r="J115" s="87"/>
      <c r="K115" s="87"/>
      <c r="L115" s="180"/>
      <c r="M115" s="180"/>
      <c r="N115" s="180"/>
      <c r="O115" s="180"/>
      <c r="P115" s="180"/>
      <c r="Q115" s="180"/>
      <c r="R115" s="181"/>
      <c r="S115" s="343"/>
      <c r="T115" s="342"/>
      <c r="U115" s="342"/>
      <c r="V115" s="342"/>
      <c r="W115" s="342"/>
      <c r="X115" s="342"/>
      <c r="Y115" s="342"/>
      <c r="Z115" s="342"/>
      <c r="AA115" s="342"/>
      <c r="AB115" s="342"/>
      <c r="AC115" s="342"/>
      <c r="AD115" s="342"/>
      <c r="AE115" s="342"/>
      <c r="AF115" s="342"/>
    </row>
    <row r="116" spans="1:32" ht="15.6" customHeight="1">
      <c r="A116" s="350"/>
      <c r="B116" s="351"/>
      <c r="C116" s="351"/>
      <c r="D116" s="351"/>
      <c r="E116" s="351"/>
      <c r="F116" s="351"/>
      <c r="G116" s="351"/>
      <c r="H116" s="351"/>
      <c r="I116" s="351"/>
      <c r="J116" s="351"/>
      <c r="K116" s="351"/>
      <c r="L116" s="351"/>
      <c r="M116" s="351"/>
      <c r="N116" s="351"/>
      <c r="O116" s="351"/>
      <c r="P116" s="351"/>
      <c r="Q116" s="351"/>
      <c r="R116" s="352"/>
      <c r="S116" s="343"/>
      <c r="T116" s="342"/>
      <c r="U116" s="342"/>
      <c r="V116" s="342"/>
      <c r="W116" s="342"/>
      <c r="X116" s="342"/>
      <c r="Y116" s="342"/>
      <c r="Z116" s="342"/>
      <c r="AA116" s="342"/>
      <c r="AB116" s="342"/>
      <c r="AC116" s="342"/>
      <c r="AD116" s="342"/>
      <c r="AE116" s="342"/>
      <c r="AF116" s="342"/>
    </row>
    <row r="117" spans="1:32" ht="15.6" customHeight="1">
      <c r="A117" s="353"/>
      <c r="B117" s="354"/>
      <c r="C117" s="354"/>
      <c r="D117" s="354"/>
      <c r="E117" s="354"/>
      <c r="F117" s="354"/>
      <c r="G117" s="354"/>
      <c r="H117" s="354"/>
      <c r="I117" s="354"/>
      <c r="J117" s="354"/>
      <c r="K117" s="354"/>
      <c r="L117" s="354"/>
      <c r="M117" s="354"/>
      <c r="N117" s="354"/>
      <c r="O117" s="354"/>
      <c r="P117" s="354"/>
      <c r="Q117" s="354"/>
      <c r="R117" s="355"/>
      <c r="S117" s="343"/>
      <c r="T117" s="342"/>
      <c r="U117" s="342"/>
      <c r="V117" s="342"/>
      <c r="W117" s="342"/>
      <c r="X117" s="342"/>
      <c r="Y117" s="342"/>
      <c r="Z117" s="342"/>
      <c r="AA117" s="342"/>
      <c r="AB117" s="342"/>
      <c r="AC117" s="342"/>
      <c r="AD117" s="342"/>
      <c r="AE117" s="342"/>
      <c r="AF117" s="342"/>
    </row>
    <row r="118" spans="1:32" ht="15.6" customHeight="1">
      <c r="A118" s="353"/>
      <c r="B118" s="354"/>
      <c r="C118" s="354"/>
      <c r="D118" s="354"/>
      <c r="E118" s="354"/>
      <c r="F118" s="354"/>
      <c r="G118" s="354"/>
      <c r="H118" s="354"/>
      <c r="I118" s="354"/>
      <c r="J118" s="354"/>
      <c r="K118" s="354"/>
      <c r="L118" s="354"/>
      <c r="M118" s="354"/>
      <c r="N118" s="354"/>
      <c r="O118" s="354"/>
      <c r="P118" s="354"/>
      <c r="Q118" s="354"/>
      <c r="R118" s="355"/>
      <c r="S118" s="343"/>
      <c r="T118" s="342"/>
      <c r="U118" s="342"/>
      <c r="V118" s="342"/>
      <c r="W118" s="342"/>
      <c r="X118" s="342"/>
      <c r="Y118" s="342"/>
      <c r="Z118" s="342"/>
      <c r="AA118" s="342"/>
      <c r="AB118" s="342"/>
      <c r="AC118" s="342"/>
      <c r="AD118" s="342"/>
      <c r="AE118" s="342"/>
      <c r="AF118" s="342"/>
    </row>
    <row r="119" spans="1:32" ht="15.6" customHeight="1">
      <c r="A119" s="353"/>
      <c r="B119" s="354"/>
      <c r="C119" s="354"/>
      <c r="D119" s="354"/>
      <c r="E119" s="354"/>
      <c r="F119" s="354"/>
      <c r="G119" s="354"/>
      <c r="H119" s="354"/>
      <c r="I119" s="354"/>
      <c r="J119" s="354"/>
      <c r="K119" s="354"/>
      <c r="L119" s="354"/>
      <c r="M119" s="354"/>
      <c r="N119" s="354"/>
      <c r="O119" s="354"/>
      <c r="P119" s="354"/>
      <c r="Q119" s="354"/>
      <c r="R119" s="355"/>
      <c r="S119" s="343"/>
      <c r="T119" s="342"/>
      <c r="U119" s="342"/>
      <c r="V119" s="342"/>
      <c r="W119" s="342"/>
      <c r="X119" s="342"/>
      <c r="Y119" s="342"/>
      <c r="Z119" s="342"/>
      <c r="AA119" s="342"/>
      <c r="AB119" s="342"/>
      <c r="AC119" s="342"/>
      <c r="AD119" s="342"/>
      <c r="AE119" s="342"/>
      <c r="AF119" s="342"/>
    </row>
    <row r="120" spans="1:32" ht="15.6" customHeight="1">
      <c r="A120" s="353"/>
      <c r="B120" s="354"/>
      <c r="C120" s="354"/>
      <c r="D120" s="354"/>
      <c r="E120" s="354"/>
      <c r="F120" s="354"/>
      <c r="G120" s="354"/>
      <c r="H120" s="354"/>
      <c r="I120" s="354"/>
      <c r="J120" s="354"/>
      <c r="K120" s="354"/>
      <c r="L120" s="354"/>
      <c r="M120" s="354"/>
      <c r="N120" s="354"/>
      <c r="O120" s="354"/>
      <c r="P120" s="354"/>
      <c r="Q120" s="354"/>
      <c r="R120" s="355"/>
      <c r="S120" s="343"/>
      <c r="T120" s="342"/>
      <c r="U120" s="342"/>
      <c r="V120" s="342"/>
      <c r="W120" s="342"/>
      <c r="X120" s="342"/>
      <c r="Y120" s="342"/>
      <c r="Z120" s="342"/>
      <c r="AA120" s="342"/>
      <c r="AB120" s="342"/>
      <c r="AC120" s="342"/>
      <c r="AD120" s="342"/>
      <c r="AE120" s="342"/>
      <c r="AF120" s="342"/>
    </row>
    <row r="121" spans="1:32" ht="15.6" customHeight="1">
      <c r="A121" s="383"/>
      <c r="B121" s="384"/>
      <c r="C121" s="384"/>
      <c r="D121" s="384"/>
      <c r="E121" s="384"/>
      <c r="F121" s="384"/>
      <c r="G121" s="384"/>
      <c r="H121" s="384"/>
      <c r="I121" s="384"/>
      <c r="J121" s="384"/>
      <c r="K121" s="384"/>
      <c r="L121" s="384"/>
      <c r="M121" s="384"/>
      <c r="N121" s="384"/>
      <c r="O121" s="384"/>
      <c r="P121" s="384"/>
      <c r="Q121" s="384"/>
      <c r="R121" s="385"/>
      <c r="S121" s="343"/>
      <c r="T121" s="342"/>
      <c r="U121" s="342"/>
      <c r="V121" s="342"/>
      <c r="W121" s="342"/>
      <c r="X121" s="342"/>
      <c r="Y121" s="342"/>
      <c r="Z121" s="342"/>
      <c r="AA121" s="342"/>
      <c r="AB121" s="342"/>
      <c r="AC121" s="342"/>
      <c r="AD121" s="342"/>
      <c r="AE121" s="342"/>
      <c r="AF121" s="342"/>
    </row>
    <row r="122" spans="1:32" ht="15.6" customHeight="1">
      <c r="A122" s="356" t="s">
        <v>227</v>
      </c>
      <c r="B122" s="357"/>
      <c r="C122" s="357"/>
      <c r="D122" s="357"/>
      <c r="E122" s="357"/>
      <c r="F122" s="357"/>
      <c r="G122" s="357"/>
      <c r="H122" s="357"/>
      <c r="I122" s="357"/>
      <c r="J122" s="357"/>
      <c r="K122" s="357"/>
      <c r="L122" s="357"/>
      <c r="M122" s="357"/>
      <c r="N122" s="357"/>
      <c r="O122" s="357"/>
      <c r="P122" s="357"/>
      <c r="Q122" s="357"/>
      <c r="R122" s="358"/>
      <c r="S122" s="89" t="s">
        <v>259</v>
      </c>
    </row>
    <row r="123" spans="1:32" ht="15.6" customHeight="1">
      <c r="A123" s="350"/>
      <c r="B123" s="351"/>
      <c r="C123" s="351"/>
      <c r="D123" s="351"/>
      <c r="E123" s="351"/>
      <c r="F123" s="351"/>
      <c r="G123" s="351"/>
      <c r="H123" s="351"/>
      <c r="I123" s="351"/>
      <c r="J123" s="351"/>
      <c r="K123" s="351"/>
      <c r="L123" s="351"/>
      <c r="M123" s="351"/>
      <c r="N123" s="351"/>
      <c r="O123" s="351"/>
      <c r="P123" s="351"/>
      <c r="Q123" s="351"/>
      <c r="R123" s="352"/>
      <c r="T123" s="1" t="s">
        <v>262</v>
      </c>
    </row>
    <row r="124" spans="1:32" ht="15.6" customHeight="1">
      <c r="A124" s="353"/>
      <c r="B124" s="354"/>
      <c r="C124" s="354"/>
      <c r="D124" s="354"/>
      <c r="E124" s="354"/>
      <c r="F124" s="354"/>
      <c r="G124" s="354"/>
      <c r="H124" s="354"/>
      <c r="I124" s="354"/>
      <c r="J124" s="354"/>
      <c r="K124" s="354"/>
      <c r="L124" s="354"/>
      <c r="M124" s="354"/>
      <c r="N124" s="354"/>
      <c r="O124" s="354"/>
      <c r="P124" s="354"/>
      <c r="Q124" s="354"/>
      <c r="R124" s="355"/>
    </row>
    <row r="125" spans="1:32" ht="15.6" customHeight="1">
      <c r="A125" s="353"/>
      <c r="B125" s="354"/>
      <c r="C125" s="354"/>
      <c r="D125" s="354"/>
      <c r="E125" s="354"/>
      <c r="F125" s="354"/>
      <c r="G125" s="354"/>
      <c r="H125" s="354"/>
      <c r="I125" s="354"/>
      <c r="J125" s="354"/>
      <c r="K125" s="354"/>
      <c r="L125" s="354"/>
      <c r="M125" s="354"/>
      <c r="N125" s="354"/>
      <c r="O125" s="354"/>
      <c r="P125" s="354"/>
      <c r="Q125" s="354"/>
      <c r="R125" s="355"/>
      <c r="T125" s="1"/>
    </row>
    <row r="126" spans="1:32" ht="15.6" customHeight="1">
      <c r="A126" s="353"/>
      <c r="B126" s="354"/>
      <c r="C126" s="354"/>
      <c r="D126" s="354"/>
      <c r="E126" s="354"/>
      <c r="F126" s="354"/>
      <c r="G126" s="354"/>
      <c r="H126" s="354"/>
      <c r="I126" s="354"/>
      <c r="J126" s="354"/>
      <c r="K126" s="354"/>
      <c r="L126" s="354"/>
      <c r="M126" s="354"/>
      <c r="N126" s="354"/>
      <c r="O126" s="354"/>
      <c r="P126" s="354"/>
      <c r="Q126" s="354"/>
      <c r="R126" s="355"/>
    </row>
    <row r="127" spans="1:32" ht="15.6" customHeight="1">
      <c r="A127" s="353"/>
      <c r="B127" s="354"/>
      <c r="C127" s="354"/>
      <c r="D127" s="354"/>
      <c r="E127" s="354"/>
      <c r="F127" s="354"/>
      <c r="G127" s="354"/>
      <c r="H127" s="354"/>
      <c r="I127" s="354"/>
      <c r="J127" s="354"/>
      <c r="K127" s="354"/>
      <c r="L127" s="354"/>
      <c r="M127" s="354"/>
      <c r="N127" s="354"/>
      <c r="O127" s="354"/>
      <c r="P127" s="354"/>
      <c r="Q127" s="354"/>
      <c r="R127" s="355"/>
    </row>
    <row r="128" spans="1:32" ht="15.6" customHeight="1">
      <c r="A128" s="353"/>
      <c r="B128" s="354"/>
      <c r="C128" s="354"/>
      <c r="D128" s="354"/>
      <c r="E128" s="354"/>
      <c r="F128" s="354"/>
      <c r="G128" s="354"/>
      <c r="H128" s="354"/>
      <c r="I128" s="354"/>
      <c r="J128" s="354"/>
      <c r="K128" s="354"/>
      <c r="L128" s="354"/>
      <c r="M128" s="354"/>
      <c r="N128" s="354"/>
      <c r="O128" s="354"/>
      <c r="P128" s="354"/>
      <c r="Q128" s="354"/>
      <c r="R128" s="355"/>
    </row>
    <row r="129" spans="1:28" ht="15.6" customHeight="1">
      <c r="A129" s="353"/>
      <c r="B129" s="354"/>
      <c r="C129" s="354"/>
      <c r="D129" s="354"/>
      <c r="E129" s="354"/>
      <c r="F129" s="354"/>
      <c r="G129" s="354"/>
      <c r="H129" s="354"/>
      <c r="I129" s="354"/>
      <c r="J129" s="354"/>
      <c r="K129" s="354"/>
      <c r="L129" s="354"/>
      <c r="M129" s="354"/>
      <c r="N129" s="354"/>
      <c r="O129" s="354"/>
      <c r="P129" s="354"/>
      <c r="Q129" s="354"/>
      <c r="R129" s="355"/>
    </row>
    <row r="130" spans="1:28" ht="15.6" customHeight="1">
      <c r="A130" s="353"/>
      <c r="B130" s="354"/>
      <c r="C130" s="354"/>
      <c r="D130" s="354"/>
      <c r="E130" s="354"/>
      <c r="F130" s="354"/>
      <c r="G130" s="354"/>
      <c r="H130" s="354"/>
      <c r="I130" s="354"/>
      <c r="J130" s="354"/>
      <c r="K130" s="354"/>
      <c r="L130" s="354"/>
      <c r="M130" s="354"/>
      <c r="N130" s="354"/>
      <c r="O130" s="354"/>
      <c r="P130" s="354"/>
      <c r="Q130" s="354"/>
      <c r="R130" s="355"/>
    </row>
    <row r="131" spans="1:28" ht="15.6" customHeight="1">
      <c r="A131" s="353"/>
      <c r="B131" s="354"/>
      <c r="C131" s="354"/>
      <c r="D131" s="354"/>
      <c r="E131" s="354"/>
      <c r="F131" s="354"/>
      <c r="G131" s="354"/>
      <c r="H131" s="354"/>
      <c r="I131" s="354"/>
      <c r="J131" s="354"/>
      <c r="K131" s="354"/>
      <c r="L131" s="354"/>
      <c r="M131" s="354"/>
      <c r="N131" s="354"/>
      <c r="O131" s="354"/>
      <c r="P131" s="354"/>
      <c r="Q131" s="354"/>
      <c r="R131" s="355"/>
    </row>
    <row r="132" spans="1:28" ht="18" customHeight="1">
      <c r="A132" s="387" t="s">
        <v>294</v>
      </c>
      <c r="B132" s="387"/>
      <c r="C132" s="387"/>
      <c r="D132" s="387"/>
      <c r="E132" s="387"/>
      <c r="F132" s="387"/>
      <c r="G132" s="387"/>
      <c r="H132" s="387"/>
      <c r="I132" s="320"/>
      <c r="J132" s="321"/>
      <c r="K132" s="321"/>
      <c r="L132" s="337" t="s">
        <v>144</v>
      </c>
      <c r="M132" s="337"/>
      <c r="N132" s="337"/>
      <c r="O132" s="337"/>
      <c r="P132" s="337"/>
      <c r="Q132" s="337"/>
      <c r="R132" s="338"/>
      <c r="S132" s="89" t="s">
        <v>313</v>
      </c>
    </row>
    <row r="133" spans="1:28" ht="18" customHeight="1">
      <c r="A133" s="336" t="s">
        <v>302</v>
      </c>
      <c r="B133" s="337"/>
      <c r="C133" s="337"/>
      <c r="D133" s="337"/>
      <c r="E133" s="337"/>
      <c r="F133" s="337"/>
      <c r="G133" s="337"/>
      <c r="H133" s="338"/>
      <c r="I133" s="320"/>
      <c r="J133" s="321"/>
      <c r="K133" s="321"/>
      <c r="L133" s="321"/>
      <c r="M133" s="321"/>
      <c r="N133" s="321"/>
      <c r="O133" s="321"/>
      <c r="P133" s="321"/>
      <c r="Q133" s="321"/>
      <c r="R133" s="322"/>
    </row>
    <row r="134" spans="1:28" ht="18" customHeight="1">
      <c r="A134" s="387" t="s">
        <v>295</v>
      </c>
      <c r="B134" s="387"/>
      <c r="C134" s="387"/>
      <c r="D134" s="387"/>
      <c r="E134" s="387"/>
      <c r="F134" s="387"/>
      <c r="G134" s="387"/>
      <c r="H134" s="387"/>
      <c r="I134" s="234" t="s">
        <v>297</v>
      </c>
      <c r="J134" s="321"/>
      <c r="K134" s="321"/>
      <c r="L134" s="235" t="s">
        <v>127</v>
      </c>
      <c r="M134" s="391" t="s">
        <v>298</v>
      </c>
      <c r="N134" s="391"/>
      <c r="O134" s="391"/>
      <c r="P134" s="321"/>
      <c r="Q134" s="321"/>
      <c r="R134" s="236" t="s">
        <v>127</v>
      </c>
    </row>
    <row r="135" spans="1:28" ht="18" customHeight="1">
      <c r="A135" s="387" t="s">
        <v>300</v>
      </c>
      <c r="B135" s="387"/>
      <c r="C135" s="387"/>
      <c r="D135" s="387"/>
      <c r="E135" s="387"/>
      <c r="F135" s="387"/>
      <c r="G135" s="387"/>
      <c r="H135" s="387"/>
      <c r="I135" s="320"/>
      <c r="J135" s="321"/>
      <c r="K135" s="321"/>
      <c r="L135" s="321"/>
      <c r="M135" s="321"/>
      <c r="N135" s="321"/>
      <c r="O135" s="321"/>
      <c r="P135" s="321"/>
      <c r="Q135" s="321"/>
      <c r="R135" s="322"/>
    </row>
    <row r="136" spans="1:28" ht="18" customHeight="1">
      <c r="A136" s="387" t="s">
        <v>296</v>
      </c>
      <c r="B136" s="387"/>
      <c r="C136" s="387"/>
      <c r="D136" s="387"/>
      <c r="E136" s="387"/>
      <c r="F136" s="387"/>
      <c r="G136" s="387"/>
      <c r="H136" s="387"/>
      <c r="I136" s="320"/>
      <c r="J136" s="321"/>
      <c r="K136" s="321"/>
      <c r="L136" s="321"/>
      <c r="M136" s="321"/>
      <c r="N136" s="321"/>
      <c r="O136" s="321"/>
      <c r="P136" s="321"/>
      <c r="Q136" s="321"/>
      <c r="R136" s="322"/>
      <c r="S136" s="93"/>
      <c r="T136" s="94"/>
      <c r="U136" s="94"/>
      <c r="V136" s="94"/>
      <c r="W136" s="94"/>
      <c r="X136" s="94"/>
      <c r="Y136" s="94"/>
      <c r="Z136" s="94"/>
      <c r="AA136" s="94"/>
      <c r="AB136" s="94"/>
    </row>
    <row r="137" spans="1:28" ht="18" customHeight="1">
      <c r="A137" s="387" t="s">
        <v>301</v>
      </c>
      <c r="B137" s="387"/>
      <c r="C137" s="387"/>
      <c r="D137" s="387"/>
      <c r="E137" s="387"/>
      <c r="F137" s="387"/>
      <c r="G137" s="387"/>
      <c r="H137" s="387"/>
      <c r="I137" s="392" t="s">
        <v>298</v>
      </c>
      <c r="J137" s="393"/>
      <c r="K137" s="393"/>
      <c r="L137" s="337"/>
      <c r="M137" s="337"/>
      <c r="N137" s="337"/>
      <c r="O137" s="394" t="s">
        <v>299</v>
      </c>
      <c r="P137" s="394"/>
      <c r="Q137" s="394"/>
      <c r="R137" s="395"/>
      <c r="S137" s="93"/>
      <c r="T137" s="94"/>
      <c r="U137" s="94"/>
      <c r="V137" s="94"/>
      <c r="W137" s="94"/>
      <c r="X137" s="94"/>
      <c r="Y137" s="94"/>
      <c r="Z137" s="94"/>
      <c r="AA137" s="94"/>
      <c r="AB137" s="94"/>
    </row>
    <row r="138" spans="1:28" ht="18" customHeight="1">
      <c r="A138" s="386"/>
      <c r="B138" s="386"/>
      <c r="C138" s="386"/>
      <c r="D138" s="386"/>
      <c r="E138" s="386"/>
      <c r="F138" s="386"/>
      <c r="G138" s="386"/>
      <c r="H138" s="386"/>
      <c r="I138" s="234"/>
      <c r="J138" s="235"/>
      <c r="K138" s="235"/>
      <c r="L138" s="235"/>
      <c r="M138" s="235"/>
      <c r="N138" s="235"/>
      <c r="O138" s="235"/>
      <c r="P138" s="337"/>
      <c r="Q138" s="337"/>
      <c r="R138" s="338"/>
      <c r="S138" s="99" t="s">
        <v>305</v>
      </c>
      <c r="T138" s="99"/>
      <c r="U138" s="99"/>
      <c r="V138" s="99"/>
      <c r="W138" s="99"/>
      <c r="X138" s="99"/>
      <c r="Y138" s="99"/>
      <c r="Z138" s="99"/>
      <c r="AA138" s="99"/>
      <c r="AB138" s="99"/>
    </row>
    <row r="139" spans="1:28" ht="18" customHeight="1">
      <c r="A139" s="386"/>
      <c r="B139" s="386"/>
      <c r="C139" s="386"/>
      <c r="D139" s="386"/>
      <c r="E139" s="386"/>
      <c r="F139" s="386"/>
      <c r="G139" s="386"/>
      <c r="H139" s="386"/>
      <c r="I139" s="234"/>
      <c r="J139" s="235"/>
      <c r="K139" s="235"/>
      <c r="L139" s="235"/>
      <c r="M139" s="235"/>
      <c r="N139" s="235"/>
      <c r="O139" s="235"/>
      <c r="P139" s="337"/>
      <c r="Q139" s="337"/>
      <c r="R139" s="338"/>
      <c r="S139" s="99"/>
      <c r="T139" s="99"/>
      <c r="U139" s="99"/>
      <c r="V139" s="99"/>
      <c r="W139" s="99"/>
      <c r="X139" s="99"/>
      <c r="Y139" s="99"/>
      <c r="Z139" s="99"/>
      <c r="AA139" s="99"/>
      <c r="AB139" s="99"/>
    </row>
    <row r="140" spans="1:28" ht="18" customHeight="1">
      <c r="A140" s="386"/>
      <c r="B140" s="386"/>
      <c r="C140" s="386"/>
      <c r="D140" s="386"/>
      <c r="E140" s="386"/>
      <c r="F140" s="386"/>
      <c r="G140" s="386"/>
      <c r="H140" s="386"/>
      <c r="I140" s="234"/>
      <c r="J140" s="235"/>
      <c r="K140" s="235"/>
      <c r="L140" s="235"/>
      <c r="M140" s="235"/>
      <c r="N140" s="235"/>
      <c r="O140" s="235"/>
      <c r="P140" s="337"/>
      <c r="Q140" s="337"/>
      <c r="R140" s="338"/>
      <c r="S140" s="1"/>
      <c r="T140" s="1"/>
      <c r="U140" s="1"/>
      <c r="V140" s="1"/>
      <c r="W140" s="1"/>
      <c r="X140" s="1"/>
      <c r="Y140" s="1"/>
      <c r="Z140" s="1"/>
      <c r="AA140" s="1"/>
      <c r="AB140" s="1"/>
    </row>
    <row r="141" spans="1:28" ht="15.6" customHeight="1">
      <c r="A141" s="356" t="s">
        <v>228</v>
      </c>
      <c r="B141" s="357"/>
      <c r="C141" s="357"/>
      <c r="D141" s="357"/>
      <c r="E141" s="357"/>
      <c r="F141" s="357"/>
      <c r="G141" s="357"/>
      <c r="H141" s="357"/>
      <c r="I141" s="357"/>
      <c r="J141" s="357"/>
      <c r="K141" s="357"/>
      <c r="L141" s="357"/>
      <c r="M141" s="357"/>
      <c r="N141" s="357"/>
      <c r="O141" s="357"/>
      <c r="P141" s="357"/>
      <c r="Q141" s="357"/>
      <c r="R141" s="358"/>
    </row>
    <row r="142" spans="1:28" ht="15.6" customHeight="1">
      <c r="A142" s="350"/>
      <c r="B142" s="351"/>
      <c r="C142" s="351"/>
      <c r="D142" s="351"/>
      <c r="E142" s="351"/>
      <c r="F142" s="351"/>
      <c r="G142" s="351"/>
      <c r="H142" s="351"/>
      <c r="I142" s="351"/>
      <c r="J142" s="351"/>
      <c r="K142" s="351"/>
      <c r="L142" s="351"/>
      <c r="M142" s="351"/>
      <c r="N142" s="351"/>
      <c r="O142" s="351"/>
      <c r="P142" s="351"/>
      <c r="Q142" s="351"/>
      <c r="R142" s="352"/>
    </row>
    <row r="143" spans="1:28" ht="15.6" customHeight="1">
      <c r="A143" s="353"/>
      <c r="B143" s="354"/>
      <c r="C143" s="354"/>
      <c r="D143" s="354"/>
      <c r="E143" s="354"/>
      <c r="F143" s="354"/>
      <c r="G143" s="354"/>
      <c r="H143" s="354"/>
      <c r="I143" s="354"/>
      <c r="J143" s="354"/>
      <c r="K143" s="354"/>
      <c r="L143" s="354"/>
      <c r="M143" s="354"/>
      <c r="N143" s="354"/>
      <c r="O143" s="354"/>
      <c r="P143" s="354"/>
      <c r="Q143" s="354"/>
      <c r="R143" s="355"/>
    </row>
    <row r="144" spans="1:28" ht="15.6" customHeight="1">
      <c r="A144" s="353"/>
      <c r="B144" s="354"/>
      <c r="C144" s="354"/>
      <c r="D144" s="354"/>
      <c r="E144" s="354"/>
      <c r="F144" s="354"/>
      <c r="G144" s="354"/>
      <c r="H144" s="354"/>
      <c r="I144" s="354"/>
      <c r="J144" s="354"/>
      <c r="K144" s="354"/>
      <c r="L144" s="354"/>
      <c r="M144" s="354"/>
      <c r="N144" s="354"/>
      <c r="O144" s="354"/>
      <c r="P144" s="354"/>
      <c r="Q144" s="354"/>
      <c r="R144" s="355"/>
    </row>
    <row r="145" spans="1:32" ht="15.6" customHeight="1">
      <c r="A145" s="353"/>
      <c r="B145" s="354"/>
      <c r="C145" s="354"/>
      <c r="D145" s="354"/>
      <c r="E145" s="354"/>
      <c r="F145" s="354"/>
      <c r="G145" s="354"/>
      <c r="H145" s="354"/>
      <c r="I145" s="354"/>
      <c r="J145" s="354"/>
      <c r="K145" s="354"/>
      <c r="L145" s="354"/>
      <c r="M145" s="354"/>
      <c r="N145" s="354"/>
      <c r="O145" s="354"/>
      <c r="P145" s="354"/>
      <c r="Q145" s="354"/>
      <c r="R145" s="355"/>
    </row>
    <row r="146" spans="1:32" ht="15.6" customHeight="1">
      <c r="A146" s="353"/>
      <c r="B146" s="354"/>
      <c r="C146" s="354"/>
      <c r="D146" s="354"/>
      <c r="E146" s="354"/>
      <c r="F146" s="354"/>
      <c r="G146" s="354"/>
      <c r="H146" s="354"/>
      <c r="I146" s="354"/>
      <c r="J146" s="354"/>
      <c r="K146" s="354"/>
      <c r="L146" s="354"/>
      <c r="M146" s="354"/>
      <c r="N146" s="354"/>
      <c r="O146" s="354"/>
      <c r="P146" s="354"/>
      <c r="Q146" s="354"/>
      <c r="R146" s="355"/>
    </row>
    <row r="147" spans="1:32" ht="15.6" customHeight="1">
      <c r="A147" s="353"/>
      <c r="B147" s="354"/>
      <c r="C147" s="354"/>
      <c r="D147" s="354"/>
      <c r="E147" s="354"/>
      <c r="F147" s="354"/>
      <c r="G147" s="354"/>
      <c r="H147" s="354"/>
      <c r="I147" s="354"/>
      <c r="J147" s="354"/>
      <c r="K147" s="354"/>
      <c r="L147" s="354"/>
      <c r="M147" s="354"/>
      <c r="N147" s="354"/>
      <c r="O147" s="354"/>
      <c r="P147" s="354"/>
      <c r="Q147" s="354"/>
      <c r="R147" s="355"/>
    </row>
    <row r="148" spans="1:32" ht="15.6" customHeight="1">
      <c r="A148" s="353"/>
      <c r="B148" s="354"/>
      <c r="C148" s="354"/>
      <c r="D148" s="354"/>
      <c r="E148" s="354"/>
      <c r="F148" s="354"/>
      <c r="G148" s="354"/>
      <c r="H148" s="354"/>
      <c r="I148" s="354"/>
      <c r="J148" s="354"/>
      <c r="K148" s="354"/>
      <c r="L148" s="354"/>
      <c r="M148" s="354"/>
      <c r="N148" s="354"/>
      <c r="O148" s="354"/>
      <c r="P148" s="354"/>
      <c r="Q148" s="354"/>
      <c r="R148" s="355"/>
    </row>
    <row r="149" spans="1:32" ht="15.6" customHeight="1">
      <c r="A149" s="353"/>
      <c r="B149" s="354"/>
      <c r="C149" s="354"/>
      <c r="D149" s="354"/>
      <c r="E149" s="354"/>
      <c r="F149" s="354"/>
      <c r="G149" s="354"/>
      <c r="H149" s="354"/>
      <c r="I149" s="354"/>
      <c r="J149" s="354"/>
      <c r="K149" s="354"/>
      <c r="L149" s="354"/>
      <c r="M149" s="354"/>
      <c r="N149" s="354"/>
      <c r="O149" s="354"/>
      <c r="P149" s="354"/>
      <c r="Q149" s="354"/>
      <c r="R149" s="355"/>
    </row>
    <row r="150" spans="1:32" ht="15.6" customHeight="1">
      <c r="A150" s="353"/>
      <c r="B150" s="354"/>
      <c r="C150" s="354"/>
      <c r="D150" s="354"/>
      <c r="E150" s="354"/>
      <c r="F150" s="354"/>
      <c r="G150" s="354"/>
      <c r="H150" s="354"/>
      <c r="I150" s="354"/>
      <c r="J150" s="354"/>
      <c r="K150" s="354"/>
      <c r="L150" s="354"/>
      <c r="M150" s="354"/>
      <c r="N150" s="354"/>
      <c r="O150" s="354"/>
      <c r="P150" s="354"/>
      <c r="Q150" s="354"/>
      <c r="R150" s="355"/>
    </row>
    <row r="151" spans="1:32" ht="15.6" customHeight="1">
      <c r="A151" s="356" t="s">
        <v>237</v>
      </c>
      <c r="B151" s="357"/>
      <c r="C151" s="357"/>
      <c r="D151" s="357"/>
      <c r="E151" s="357"/>
      <c r="F151" s="357"/>
      <c r="G151" s="357"/>
      <c r="H151" s="357"/>
      <c r="I151" s="357"/>
      <c r="J151" s="357"/>
      <c r="K151" s="357"/>
      <c r="L151" s="357"/>
      <c r="M151" s="357"/>
      <c r="N151" s="357"/>
      <c r="O151" s="357"/>
      <c r="P151" s="357"/>
      <c r="Q151" s="357"/>
      <c r="R151" s="358"/>
      <c r="S151" s="343" t="s">
        <v>260</v>
      </c>
      <c r="T151" s="342"/>
      <c r="U151" s="342"/>
      <c r="V151" s="342"/>
      <c r="W151" s="342"/>
      <c r="X151" s="342"/>
      <c r="Y151" s="342"/>
      <c r="Z151" s="342"/>
      <c r="AA151" s="342"/>
      <c r="AB151" s="342"/>
      <c r="AC151" s="342"/>
      <c r="AD151" s="342"/>
      <c r="AE151" s="342"/>
      <c r="AF151" s="342"/>
    </row>
    <row r="152" spans="1:32" ht="15.6" customHeight="1">
      <c r="A152" s="359"/>
      <c r="B152" s="360"/>
      <c r="C152" s="360"/>
      <c r="D152" s="360"/>
      <c r="E152" s="360"/>
      <c r="F152" s="360"/>
      <c r="G152" s="360"/>
      <c r="H152" s="360"/>
      <c r="I152" s="360"/>
      <c r="J152" s="360"/>
      <c r="K152" s="360"/>
      <c r="L152" s="360"/>
      <c r="M152" s="360"/>
      <c r="N152" s="360"/>
      <c r="O152" s="360"/>
      <c r="P152" s="360"/>
      <c r="Q152" s="360"/>
      <c r="R152" s="361"/>
      <c r="S152" s="343"/>
      <c r="T152" s="342"/>
      <c r="U152" s="342"/>
      <c r="V152" s="342"/>
      <c r="W152" s="342"/>
      <c r="X152" s="342"/>
      <c r="Y152" s="342"/>
      <c r="Z152" s="342"/>
      <c r="AA152" s="342"/>
      <c r="AB152" s="342"/>
      <c r="AC152" s="342"/>
      <c r="AD152" s="342"/>
      <c r="AE152" s="342"/>
      <c r="AF152" s="342"/>
    </row>
    <row r="153" spans="1:32" ht="15.6" customHeight="1">
      <c r="A153" s="362"/>
      <c r="B153" s="363"/>
      <c r="C153" s="363"/>
      <c r="D153" s="363"/>
      <c r="E153" s="363"/>
      <c r="F153" s="363"/>
      <c r="G153" s="363"/>
      <c r="H153" s="363"/>
      <c r="I153" s="363"/>
      <c r="J153" s="363"/>
      <c r="K153" s="363"/>
      <c r="L153" s="363"/>
      <c r="M153" s="363"/>
      <c r="N153" s="363"/>
      <c r="O153" s="363"/>
      <c r="P153" s="363"/>
      <c r="Q153" s="363"/>
      <c r="R153" s="364"/>
      <c r="S153" s="93"/>
      <c r="T153" s="94"/>
      <c r="U153" s="94"/>
      <c r="V153" s="94"/>
      <c r="W153" s="94"/>
      <c r="X153" s="94"/>
      <c r="Y153" s="94"/>
      <c r="Z153" s="94"/>
      <c r="AA153" s="94"/>
      <c r="AB153" s="94"/>
      <c r="AC153" s="94"/>
      <c r="AD153" s="94"/>
      <c r="AE153" s="94"/>
      <c r="AF153" s="94"/>
    </row>
    <row r="154" spans="1:32" ht="15.6" customHeight="1">
      <c r="A154" s="362"/>
      <c r="B154" s="363"/>
      <c r="C154" s="363"/>
      <c r="D154" s="363"/>
      <c r="E154" s="363"/>
      <c r="F154" s="363"/>
      <c r="G154" s="363"/>
      <c r="H154" s="363"/>
      <c r="I154" s="363"/>
      <c r="J154" s="363"/>
      <c r="K154" s="363"/>
      <c r="L154" s="363"/>
      <c r="M154" s="363"/>
      <c r="N154" s="363"/>
      <c r="O154" s="363"/>
      <c r="P154" s="363"/>
      <c r="Q154" s="363"/>
      <c r="R154" s="364"/>
    </row>
    <row r="155" spans="1:32" ht="15.6" customHeight="1">
      <c r="A155" s="362"/>
      <c r="B155" s="363"/>
      <c r="C155" s="363"/>
      <c r="D155" s="363"/>
      <c r="E155" s="363"/>
      <c r="F155" s="363"/>
      <c r="G155" s="363"/>
      <c r="H155" s="363"/>
      <c r="I155" s="363"/>
      <c r="J155" s="363"/>
      <c r="K155" s="363"/>
      <c r="L155" s="363"/>
      <c r="M155" s="363"/>
      <c r="N155" s="363"/>
      <c r="O155" s="363"/>
      <c r="P155" s="363"/>
      <c r="Q155" s="363"/>
      <c r="R155" s="364"/>
    </row>
    <row r="156" spans="1:32" ht="15.6" customHeight="1">
      <c r="A156" s="362"/>
      <c r="B156" s="363"/>
      <c r="C156" s="363"/>
      <c r="D156" s="363"/>
      <c r="E156" s="363"/>
      <c r="F156" s="363"/>
      <c r="G156" s="363"/>
      <c r="H156" s="363"/>
      <c r="I156" s="363"/>
      <c r="J156" s="363"/>
      <c r="K156" s="363"/>
      <c r="L156" s="363"/>
      <c r="M156" s="363"/>
      <c r="N156" s="363"/>
      <c r="O156" s="363"/>
      <c r="P156" s="363"/>
      <c r="Q156" s="363"/>
      <c r="R156" s="364"/>
    </row>
    <row r="157" spans="1:32" ht="15.6" customHeight="1">
      <c r="A157" s="362"/>
      <c r="B157" s="363"/>
      <c r="C157" s="363"/>
      <c r="D157" s="363"/>
      <c r="E157" s="363"/>
      <c r="F157" s="363"/>
      <c r="G157" s="363"/>
      <c r="H157" s="363"/>
      <c r="I157" s="363"/>
      <c r="J157" s="363"/>
      <c r="K157" s="363"/>
      <c r="L157" s="363"/>
      <c r="M157" s="363"/>
      <c r="N157" s="363"/>
      <c r="O157" s="363"/>
      <c r="P157" s="363"/>
      <c r="Q157" s="363"/>
      <c r="R157" s="364"/>
    </row>
    <row r="158" spans="1:32" ht="15.6" customHeight="1">
      <c r="A158" s="362"/>
      <c r="B158" s="363"/>
      <c r="C158" s="363"/>
      <c r="D158" s="363"/>
      <c r="E158" s="363"/>
      <c r="F158" s="363"/>
      <c r="G158" s="363"/>
      <c r="H158" s="363"/>
      <c r="I158" s="363"/>
      <c r="J158" s="363"/>
      <c r="K158" s="363"/>
      <c r="L158" s="363"/>
      <c r="M158" s="363"/>
      <c r="N158" s="363"/>
      <c r="O158" s="363"/>
      <c r="P158" s="363"/>
      <c r="Q158" s="363"/>
      <c r="R158" s="364"/>
    </row>
    <row r="159" spans="1:32" ht="15.6" customHeight="1">
      <c r="A159" s="362"/>
      <c r="B159" s="363"/>
      <c r="C159" s="363"/>
      <c r="D159" s="363"/>
      <c r="E159" s="363"/>
      <c r="F159" s="363"/>
      <c r="G159" s="363"/>
      <c r="H159" s="363"/>
      <c r="I159" s="363"/>
      <c r="J159" s="363"/>
      <c r="K159" s="363"/>
      <c r="L159" s="363"/>
      <c r="M159" s="363"/>
      <c r="N159" s="363"/>
      <c r="O159" s="363"/>
      <c r="P159" s="363"/>
      <c r="Q159" s="363"/>
      <c r="R159" s="364"/>
    </row>
    <row r="160" spans="1:32" ht="15.6" customHeight="1">
      <c r="A160" s="365"/>
      <c r="B160" s="366"/>
      <c r="C160" s="366"/>
      <c r="D160" s="366"/>
      <c r="E160" s="366"/>
      <c r="F160" s="366"/>
      <c r="G160" s="366"/>
      <c r="H160" s="366"/>
      <c r="I160" s="366"/>
      <c r="J160" s="366"/>
      <c r="K160" s="366"/>
      <c r="L160" s="366"/>
      <c r="M160" s="366"/>
      <c r="N160" s="366"/>
      <c r="O160" s="366"/>
      <c r="P160" s="366"/>
      <c r="Q160" s="366"/>
      <c r="R160" s="367"/>
    </row>
    <row r="161" spans="1:19" ht="15.6" customHeight="1">
      <c r="A161" s="405"/>
      <c r="B161" s="405"/>
      <c r="C161" s="405"/>
      <c r="D161" s="405"/>
      <c r="E161" s="405"/>
      <c r="F161" s="405"/>
      <c r="G161" s="405"/>
      <c r="H161" s="405"/>
      <c r="I161" s="405"/>
      <c r="J161" s="405"/>
      <c r="K161" s="405"/>
      <c r="L161" s="405"/>
      <c r="M161" s="405"/>
      <c r="N161" s="405"/>
      <c r="O161" s="405"/>
      <c r="P161" s="405"/>
      <c r="Q161" s="405"/>
      <c r="R161" s="405"/>
    </row>
    <row r="162" spans="1:19" ht="15.6" customHeight="1">
      <c r="A162" s="368" t="s">
        <v>292</v>
      </c>
      <c r="B162" s="369"/>
      <c r="C162" s="369"/>
      <c r="D162" s="369"/>
      <c r="E162" s="369"/>
      <c r="F162" s="369"/>
      <c r="G162" s="369"/>
      <c r="H162" s="369"/>
      <c r="I162" s="369"/>
      <c r="J162" s="369"/>
      <c r="K162" s="369"/>
      <c r="L162" s="369"/>
      <c r="M162" s="369"/>
      <c r="N162" s="369"/>
      <c r="O162" s="369"/>
      <c r="P162" s="369"/>
      <c r="Q162" s="369"/>
      <c r="R162" s="370"/>
    </row>
    <row r="164" spans="1:19" ht="15.6" customHeight="1">
      <c r="B164" s="89" t="s">
        <v>289</v>
      </c>
      <c r="D164" s="104"/>
      <c r="F164" s="105"/>
      <c r="S164" s="89" t="s">
        <v>78</v>
      </c>
    </row>
    <row r="166" spans="1:19" ht="15.6" customHeight="1">
      <c r="A166" s="347" t="s">
        <v>263</v>
      </c>
      <c r="B166" s="348"/>
      <c r="C166" s="348"/>
      <c r="D166" s="348"/>
      <c r="E166" s="348"/>
      <c r="F166" s="348"/>
      <c r="G166" s="348"/>
      <c r="H166" s="348"/>
      <c r="I166" s="348"/>
      <c r="J166" s="348"/>
      <c r="K166" s="348"/>
      <c r="L166" s="348"/>
      <c r="M166" s="348"/>
      <c r="N166" s="348"/>
      <c r="O166" s="348"/>
      <c r="P166" s="348"/>
      <c r="Q166" s="348"/>
      <c r="R166" s="349"/>
      <c r="S166" s="89" t="s">
        <v>291</v>
      </c>
    </row>
    <row r="167" spans="1:19" ht="15.6" customHeight="1">
      <c r="A167" s="374"/>
      <c r="B167" s="375"/>
      <c r="C167" s="375"/>
      <c r="D167" s="375"/>
      <c r="E167" s="375"/>
      <c r="F167" s="375"/>
      <c r="G167" s="375"/>
      <c r="H167" s="375"/>
      <c r="I167" s="375"/>
      <c r="J167" s="375"/>
      <c r="K167" s="375"/>
      <c r="L167" s="375"/>
      <c r="M167" s="375"/>
      <c r="N167" s="375"/>
      <c r="O167" s="375"/>
      <c r="P167" s="375"/>
      <c r="Q167" s="375"/>
      <c r="R167" s="376"/>
    </row>
    <row r="168" spans="1:19" ht="15.6" customHeight="1">
      <c r="A168" s="374"/>
      <c r="B168" s="375"/>
      <c r="C168" s="375"/>
      <c r="D168" s="375"/>
      <c r="E168" s="375"/>
      <c r="F168" s="375"/>
      <c r="G168" s="375"/>
      <c r="H168" s="375"/>
      <c r="I168" s="375"/>
      <c r="J168" s="375"/>
      <c r="K168" s="375"/>
      <c r="L168" s="375"/>
      <c r="M168" s="375"/>
      <c r="N168" s="375"/>
      <c r="O168" s="375"/>
      <c r="P168" s="375"/>
      <c r="Q168" s="375"/>
      <c r="R168" s="376"/>
    </row>
    <row r="169" spans="1:19" ht="15.6" customHeight="1">
      <c r="A169" s="374"/>
      <c r="B169" s="375"/>
      <c r="C169" s="375"/>
      <c r="D169" s="375"/>
      <c r="E169" s="375"/>
      <c r="F169" s="375"/>
      <c r="G169" s="375"/>
      <c r="H169" s="375"/>
      <c r="I169" s="375"/>
      <c r="J169" s="375"/>
      <c r="K169" s="375"/>
      <c r="L169" s="375"/>
      <c r="M169" s="375"/>
      <c r="N169" s="375"/>
      <c r="O169" s="375"/>
      <c r="P169" s="375"/>
      <c r="Q169" s="375"/>
      <c r="R169" s="376"/>
    </row>
    <row r="170" spans="1:19" ht="15.6" customHeight="1">
      <c r="A170" s="368"/>
      <c r="B170" s="369"/>
      <c r="C170" s="369"/>
      <c r="D170" s="369"/>
      <c r="E170" s="369"/>
      <c r="F170" s="369"/>
      <c r="G170" s="369"/>
      <c r="H170" s="369"/>
      <c r="I170" s="369"/>
      <c r="J170" s="369"/>
      <c r="K170" s="369"/>
      <c r="L170" s="369"/>
      <c r="M170" s="369"/>
      <c r="N170" s="369"/>
      <c r="O170" s="369"/>
      <c r="P170" s="369"/>
      <c r="Q170" s="369"/>
      <c r="R170" s="370"/>
    </row>
    <row r="171" spans="1:19" ht="15.6" customHeight="1">
      <c r="A171" s="371" t="s">
        <v>290</v>
      </c>
      <c r="B171" s="372"/>
      <c r="C171" s="372"/>
      <c r="D171" s="372"/>
      <c r="E171" s="372"/>
      <c r="F171" s="372"/>
      <c r="G171" s="372"/>
      <c r="H171" s="372"/>
      <c r="I171" s="372"/>
      <c r="J171" s="372"/>
      <c r="K171" s="372"/>
      <c r="L171" s="372"/>
      <c r="M171" s="372"/>
      <c r="N171" s="372"/>
      <c r="O171" s="372"/>
      <c r="P171" s="372"/>
      <c r="Q171" s="372"/>
      <c r="R171" s="373"/>
    </row>
    <row r="172" spans="1:19" ht="15.6" customHeight="1">
      <c r="A172" s="377"/>
      <c r="B172" s="378"/>
      <c r="C172" s="378"/>
      <c r="D172" s="378"/>
      <c r="E172" s="378"/>
      <c r="F172" s="378"/>
      <c r="G172" s="378"/>
      <c r="H172" s="378"/>
      <c r="I172" s="378"/>
      <c r="J172" s="378"/>
      <c r="K172" s="378"/>
      <c r="L172" s="378"/>
      <c r="M172" s="378"/>
      <c r="N172" s="378"/>
      <c r="O172" s="378"/>
      <c r="P172" s="378"/>
      <c r="Q172" s="378"/>
      <c r="R172" s="379"/>
    </row>
    <row r="173" spans="1:19" ht="15.6" customHeight="1">
      <c r="A173" s="377"/>
      <c r="B173" s="378"/>
      <c r="C173" s="378"/>
      <c r="D173" s="378"/>
      <c r="E173" s="378"/>
      <c r="F173" s="378"/>
      <c r="G173" s="378"/>
      <c r="H173" s="378"/>
      <c r="I173" s="378"/>
      <c r="J173" s="378"/>
      <c r="K173" s="378"/>
      <c r="L173" s="378"/>
      <c r="M173" s="378"/>
      <c r="N173" s="378"/>
      <c r="O173" s="378"/>
      <c r="P173" s="378"/>
      <c r="Q173" s="378"/>
      <c r="R173" s="379"/>
    </row>
    <row r="174" spans="1:19" ht="15.6" customHeight="1">
      <c r="A174" s="377"/>
      <c r="B174" s="378"/>
      <c r="C174" s="378"/>
      <c r="D174" s="378"/>
      <c r="E174" s="378"/>
      <c r="F174" s="378"/>
      <c r="G174" s="378"/>
      <c r="H174" s="378"/>
      <c r="I174" s="378"/>
      <c r="J174" s="378"/>
      <c r="K174" s="378"/>
      <c r="L174" s="378"/>
      <c r="M174" s="378"/>
      <c r="N174" s="378"/>
      <c r="O174" s="378"/>
      <c r="P174" s="378"/>
      <c r="Q174" s="378"/>
      <c r="R174" s="379"/>
    </row>
    <row r="175" spans="1:19" ht="15.6" customHeight="1">
      <c r="A175" s="377"/>
      <c r="B175" s="378"/>
      <c r="C175" s="378"/>
      <c r="D175" s="378"/>
      <c r="E175" s="378"/>
      <c r="F175" s="378"/>
      <c r="G175" s="378"/>
      <c r="H175" s="378"/>
      <c r="I175" s="378"/>
      <c r="J175" s="378"/>
      <c r="K175" s="378"/>
      <c r="L175" s="378"/>
      <c r="M175" s="378"/>
      <c r="N175" s="378"/>
      <c r="O175" s="378"/>
      <c r="P175" s="378"/>
      <c r="Q175" s="378"/>
      <c r="R175" s="379"/>
    </row>
    <row r="176" spans="1:19" ht="15.6" customHeight="1">
      <c r="A176" s="380"/>
      <c r="B176" s="381"/>
      <c r="C176" s="381"/>
      <c r="D176" s="381"/>
      <c r="E176" s="381"/>
      <c r="F176" s="381"/>
      <c r="G176" s="381"/>
      <c r="H176" s="381"/>
      <c r="I176" s="381"/>
      <c r="J176" s="381"/>
      <c r="K176" s="381"/>
      <c r="L176" s="381"/>
      <c r="M176" s="381"/>
      <c r="N176" s="381"/>
      <c r="O176" s="381"/>
      <c r="P176" s="381"/>
      <c r="Q176" s="381"/>
      <c r="R176" s="382"/>
    </row>
    <row r="177" spans="1:18" ht="15.6" customHeight="1">
      <c r="A177" s="371" t="s">
        <v>192</v>
      </c>
      <c r="B177" s="372"/>
      <c r="C177" s="372"/>
      <c r="D177" s="372"/>
      <c r="E177" s="372"/>
      <c r="F177" s="372"/>
      <c r="G177" s="372"/>
      <c r="H177" s="372"/>
      <c r="I177" s="372"/>
      <c r="J177" s="372"/>
      <c r="K177" s="372"/>
      <c r="L177" s="372"/>
      <c r="M177" s="372"/>
      <c r="N177" s="372"/>
      <c r="O177" s="372"/>
      <c r="P177" s="372"/>
      <c r="Q177" s="372"/>
      <c r="R177" s="373"/>
    </row>
    <row r="178" spans="1:18" ht="15.6" customHeight="1">
      <c r="A178" s="377"/>
      <c r="B178" s="378"/>
      <c r="C178" s="378"/>
      <c r="D178" s="378"/>
      <c r="E178" s="378"/>
      <c r="F178" s="378"/>
      <c r="G178" s="378"/>
      <c r="H178" s="378"/>
      <c r="I178" s="378"/>
      <c r="J178" s="378"/>
      <c r="K178" s="378"/>
      <c r="L178" s="378"/>
      <c r="M178" s="378"/>
      <c r="N178" s="378"/>
      <c r="O178" s="378"/>
      <c r="P178" s="378"/>
      <c r="Q178" s="378"/>
      <c r="R178" s="379"/>
    </row>
    <row r="179" spans="1:18" ht="15.6" customHeight="1">
      <c r="A179" s="377"/>
      <c r="B179" s="378"/>
      <c r="C179" s="378"/>
      <c r="D179" s="378"/>
      <c r="E179" s="378"/>
      <c r="F179" s="378"/>
      <c r="G179" s="378"/>
      <c r="H179" s="378"/>
      <c r="I179" s="378"/>
      <c r="J179" s="378"/>
      <c r="K179" s="378"/>
      <c r="L179" s="378"/>
      <c r="M179" s="378"/>
      <c r="N179" s="378"/>
      <c r="O179" s="378"/>
      <c r="P179" s="378"/>
      <c r="Q179" s="378"/>
      <c r="R179" s="379"/>
    </row>
    <row r="180" spans="1:18" ht="15.6" customHeight="1">
      <c r="A180" s="377"/>
      <c r="B180" s="378"/>
      <c r="C180" s="378"/>
      <c r="D180" s="378"/>
      <c r="E180" s="378"/>
      <c r="F180" s="378"/>
      <c r="G180" s="378"/>
      <c r="H180" s="378"/>
      <c r="I180" s="378"/>
      <c r="J180" s="378"/>
      <c r="K180" s="378"/>
      <c r="L180" s="378"/>
      <c r="M180" s="378"/>
      <c r="N180" s="378"/>
      <c r="O180" s="378"/>
      <c r="P180" s="378"/>
      <c r="Q180" s="378"/>
      <c r="R180" s="379"/>
    </row>
    <row r="181" spans="1:18" ht="15.6" customHeight="1">
      <c r="A181" s="377"/>
      <c r="B181" s="378"/>
      <c r="C181" s="378"/>
      <c r="D181" s="378"/>
      <c r="E181" s="378"/>
      <c r="F181" s="378"/>
      <c r="G181" s="378"/>
      <c r="H181" s="378"/>
      <c r="I181" s="378"/>
      <c r="J181" s="378"/>
      <c r="K181" s="378"/>
      <c r="L181" s="378"/>
      <c r="M181" s="378"/>
      <c r="N181" s="378"/>
      <c r="O181" s="378"/>
      <c r="P181" s="378"/>
      <c r="Q181" s="378"/>
      <c r="R181" s="379"/>
    </row>
    <row r="182" spans="1:18" ht="15.6" customHeight="1">
      <c r="A182" s="380"/>
      <c r="B182" s="381"/>
      <c r="C182" s="381"/>
      <c r="D182" s="381"/>
      <c r="E182" s="381"/>
      <c r="F182" s="381"/>
      <c r="G182" s="381"/>
      <c r="H182" s="381"/>
      <c r="I182" s="381"/>
      <c r="J182" s="381"/>
      <c r="K182" s="381"/>
      <c r="L182" s="381"/>
      <c r="M182" s="381"/>
      <c r="N182" s="381"/>
      <c r="O182" s="381"/>
      <c r="P182" s="381"/>
      <c r="Q182" s="381"/>
      <c r="R182" s="382"/>
    </row>
  </sheetData>
  <mergeCells count="107">
    <mergeCell ref="B114:F114"/>
    <mergeCell ref="G114:N114"/>
    <mergeCell ref="O114:P114"/>
    <mergeCell ref="Q114:R114"/>
    <mergeCell ref="A116:R121"/>
    <mergeCell ref="B112:F112"/>
    <mergeCell ref="G112:N112"/>
    <mergeCell ref="O112:P112"/>
    <mergeCell ref="Q112:R112"/>
    <mergeCell ref="B113:F113"/>
    <mergeCell ref="G113:N113"/>
    <mergeCell ref="O113:P113"/>
    <mergeCell ref="Q113:R113"/>
    <mergeCell ref="B110:F110"/>
    <mergeCell ref="G110:N110"/>
    <mergeCell ref="O110:P110"/>
    <mergeCell ref="Q110:R110"/>
    <mergeCell ref="B111:F111"/>
    <mergeCell ref="G111:N111"/>
    <mergeCell ref="O111:P111"/>
    <mergeCell ref="Q111:R111"/>
    <mergeCell ref="B108:F108"/>
    <mergeCell ref="G108:N108"/>
    <mergeCell ref="O108:P108"/>
    <mergeCell ref="Q108:R108"/>
    <mergeCell ref="B109:F109"/>
    <mergeCell ref="G109:N109"/>
    <mergeCell ref="O109:P109"/>
    <mergeCell ref="Q109:R109"/>
    <mergeCell ref="B103:E103"/>
    <mergeCell ref="F103:R103"/>
    <mergeCell ref="B104:E104"/>
    <mergeCell ref="F104:R104"/>
    <mergeCell ref="B106:F107"/>
    <mergeCell ref="G106:N107"/>
    <mergeCell ref="O106:R106"/>
    <mergeCell ref="O107:P107"/>
    <mergeCell ref="Q107:R107"/>
    <mergeCell ref="B100:E100"/>
    <mergeCell ref="F100:R100"/>
    <mergeCell ref="B101:E101"/>
    <mergeCell ref="F101:R101"/>
    <mergeCell ref="B102:E102"/>
    <mergeCell ref="F102:R102"/>
    <mergeCell ref="A97:H97"/>
    <mergeCell ref="I97:L97"/>
    <mergeCell ref="M97:R97"/>
    <mergeCell ref="A98:H98"/>
    <mergeCell ref="J98:K98"/>
    <mergeCell ref="M98:R98"/>
    <mergeCell ref="P139:R139"/>
    <mergeCell ref="A140:H140"/>
    <mergeCell ref="P140:R140"/>
    <mergeCell ref="A136:H136"/>
    <mergeCell ref="I136:R136"/>
    <mergeCell ref="A137:H137"/>
    <mergeCell ref="I137:K137"/>
    <mergeCell ref="L137:N137"/>
    <mergeCell ref="O137:R137"/>
    <mergeCell ref="J2:L2"/>
    <mergeCell ref="M2:R2"/>
    <mergeCell ref="A167:R170"/>
    <mergeCell ref="A171:R171"/>
    <mergeCell ref="A172:R176"/>
    <mergeCell ref="A177:R177"/>
    <mergeCell ref="A178:R182"/>
    <mergeCell ref="A162:R162"/>
    <mergeCell ref="A166:R166"/>
    <mergeCell ref="A151:R151"/>
    <mergeCell ref="A37:R45"/>
    <mergeCell ref="A47:R55"/>
    <mergeCell ref="A57:R65"/>
    <mergeCell ref="A67:R75"/>
    <mergeCell ref="A77:R85"/>
    <mergeCell ref="A4:R4"/>
    <mergeCell ref="A6:R6"/>
    <mergeCell ref="A7:R14"/>
    <mergeCell ref="A15:R15"/>
    <mergeCell ref="A134:H134"/>
    <mergeCell ref="J134:K134"/>
    <mergeCell ref="M134:O134"/>
    <mergeCell ref="P134:Q134"/>
    <mergeCell ref="A135:H135"/>
    <mergeCell ref="T16:AF27"/>
    <mergeCell ref="A17:R25"/>
    <mergeCell ref="A27:R35"/>
    <mergeCell ref="S151:AF152"/>
    <mergeCell ref="A152:R160"/>
    <mergeCell ref="A161:B161"/>
    <mergeCell ref="C161:O161"/>
    <mergeCell ref="P161:R161"/>
    <mergeCell ref="S96:AF121"/>
    <mergeCell ref="A122:R122"/>
    <mergeCell ref="A123:R131"/>
    <mergeCell ref="A141:R141"/>
    <mergeCell ref="A142:R150"/>
    <mergeCell ref="A96:R96"/>
    <mergeCell ref="A87:R95"/>
    <mergeCell ref="I135:R135"/>
    <mergeCell ref="A132:H132"/>
    <mergeCell ref="I132:K132"/>
    <mergeCell ref="L132:R132"/>
    <mergeCell ref="A133:H133"/>
    <mergeCell ref="I133:R133"/>
    <mergeCell ref="A138:H138"/>
    <mergeCell ref="P138:R138"/>
    <mergeCell ref="A139:H139"/>
  </mergeCells>
  <phoneticPr fontId="4"/>
  <dataValidations count="4">
    <dataValidation type="list" allowBlank="1" showInputMessage="1" showErrorMessage="1" sqref="F164">
      <formula1>"有,無"</formula1>
    </dataValidation>
    <dataValidation type="list" allowBlank="1" showInputMessage="1" showErrorMessage="1" sqref="I137 I97">
      <formula1>"選択してください,有,無"</formula1>
    </dataValidation>
    <dataValidation type="list" allowBlank="1" showInputMessage="1" showErrorMessage="1" sqref="M134">
      <formula1>"選択してください,月,週"</formula1>
    </dataValidation>
    <dataValidation type="list" allowBlank="1" showInputMessage="1" showErrorMessage="1" sqref="O108:R114">
      <formula1>"支給,不支給"</formula1>
    </dataValidation>
  </dataValidations>
  <printOptions horizont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rowBreaks count="4" manualBreakCount="4">
    <brk id="45" max="17" man="1"/>
    <brk id="95" max="17" man="1"/>
    <brk id="140" max="17" man="1"/>
    <brk id="160" max="17" man="1"/>
  </rowBreaks>
  <colBreaks count="1" manualBreakCount="1">
    <brk id="18" max="16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9"/>
  <sheetViews>
    <sheetView view="pageBreakPreview" zoomScaleNormal="100" zoomScaleSheetLayoutView="100" workbookViewId="0">
      <selection activeCell="L5" sqref="L5:L7"/>
    </sheetView>
  </sheetViews>
  <sheetFormatPr defaultColWidth="9" defaultRowHeight="15.75"/>
  <cols>
    <col min="1" max="1" width="8" style="4" customWidth="1"/>
    <col min="2" max="2" width="4" style="4" customWidth="1"/>
    <col min="3" max="3" width="7.25" style="4" customWidth="1"/>
    <col min="4" max="4" width="47" style="3" customWidth="1"/>
    <col min="5" max="5" width="5.375" style="4" customWidth="1"/>
    <col min="6" max="6" width="5.875" style="5" customWidth="1"/>
    <col min="7" max="7" width="5.5" style="4" bestFit="1" customWidth="1"/>
    <col min="8" max="8" width="5.75" style="5" bestFit="1" customWidth="1"/>
    <col min="9" max="9" width="5.5" style="4" bestFit="1" customWidth="1"/>
    <col min="10" max="10" width="5.75" style="5" customWidth="1"/>
    <col min="11" max="11" width="5.5" style="4" bestFit="1" customWidth="1"/>
    <col min="12" max="12" width="5.75" style="5" customWidth="1"/>
    <col min="13" max="13" width="10.375" style="117" customWidth="1"/>
    <col min="14" max="14" width="18.75" style="117" customWidth="1"/>
    <col min="15" max="15" width="7.375" style="4" customWidth="1"/>
    <col min="16" max="16" width="10.75" style="4" customWidth="1"/>
    <col min="17" max="16384" width="9" style="4"/>
  </cols>
  <sheetData>
    <row r="1" spans="1:31">
      <c r="A1" s="2" t="s">
        <v>128</v>
      </c>
    </row>
    <row r="2" spans="1:31">
      <c r="A2" s="2" t="s">
        <v>122</v>
      </c>
    </row>
    <row r="4" spans="1:31">
      <c r="A4" s="8" t="s">
        <v>34</v>
      </c>
      <c r="B4" s="4" t="s">
        <v>38</v>
      </c>
      <c r="K4" s="408" t="s">
        <v>39</v>
      </c>
      <c r="L4" s="408"/>
      <c r="M4" s="408"/>
      <c r="N4" s="6"/>
      <c r="O4" s="7"/>
      <c r="P4" s="8"/>
    </row>
    <row r="5" spans="1:31">
      <c r="A5" s="8" t="s">
        <v>34</v>
      </c>
      <c r="B5" s="118"/>
      <c r="C5" s="4" t="s">
        <v>37</v>
      </c>
      <c r="M5" s="4"/>
      <c r="N5" s="7"/>
      <c r="O5" s="7"/>
      <c r="P5" s="8"/>
    </row>
    <row r="6" spans="1:31" ht="13.5" customHeight="1">
      <c r="A6" s="8" t="s">
        <v>34</v>
      </c>
      <c r="B6" s="4" t="s">
        <v>36</v>
      </c>
      <c r="C6" s="3"/>
      <c r="D6" s="4"/>
      <c r="E6" s="5"/>
      <c r="F6" s="4"/>
      <c r="G6" s="5"/>
      <c r="H6" s="4"/>
      <c r="I6" s="5"/>
      <c r="J6" s="117"/>
      <c r="K6" s="5"/>
      <c r="L6" s="117"/>
      <c r="N6" s="4"/>
    </row>
    <row r="7" spans="1:31" ht="13.5" customHeight="1">
      <c r="A7" s="8"/>
      <c r="B7" s="4" t="s">
        <v>49</v>
      </c>
      <c r="C7" s="9"/>
      <c r="D7" s="10"/>
      <c r="E7" s="11"/>
      <c r="F7" s="10"/>
      <c r="G7" s="11"/>
      <c r="H7" s="10"/>
      <c r="I7" s="11"/>
      <c r="J7" s="117"/>
      <c r="K7" s="11"/>
      <c r="L7" s="117"/>
      <c r="N7" s="4"/>
    </row>
    <row r="8" spans="1:31" ht="13.5" customHeight="1">
      <c r="A8" s="8" t="s">
        <v>34</v>
      </c>
      <c r="B8" s="4" t="s">
        <v>35</v>
      </c>
      <c r="C8" s="3"/>
      <c r="D8" s="4"/>
      <c r="E8" s="5"/>
      <c r="F8" s="4"/>
      <c r="G8" s="5"/>
      <c r="H8" s="4"/>
      <c r="I8" s="5"/>
      <c r="J8" s="117"/>
      <c r="K8" s="5"/>
      <c r="L8" s="117"/>
      <c r="N8" s="4"/>
    </row>
    <row r="9" spans="1:31" ht="15" customHeight="1" thickBot="1">
      <c r="N9" s="8" t="s">
        <v>33</v>
      </c>
    </row>
    <row r="10" spans="1:31" s="5" customFormat="1" ht="15" customHeight="1" thickBot="1">
      <c r="A10" s="119" t="s">
        <v>32</v>
      </c>
      <c r="B10" s="415" t="s">
        <v>31</v>
      </c>
      <c r="C10" s="416"/>
      <c r="D10" s="120" t="s">
        <v>30</v>
      </c>
      <c r="E10" s="417" t="s">
        <v>29</v>
      </c>
      <c r="F10" s="417"/>
      <c r="G10" s="418" t="s">
        <v>28</v>
      </c>
      <c r="H10" s="419"/>
      <c r="I10" s="418" t="s">
        <v>28</v>
      </c>
      <c r="J10" s="419"/>
      <c r="K10" s="418" t="s">
        <v>28</v>
      </c>
      <c r="L10" s="419"/>
      <c r="M10" s="121" t="s">
        <v>27</v>
      </c>
      <c r="N10" s="122" t="s">
        <v>26</v>
      </c>
      <c r="AE10" s="59" t="s">
        <v>129</v>
      </c>
    </row>
    <row r="11" spans="1:31" ht="15.75" customHeight="1">
      <c r="A11" s="439" t="s">
        <v>0</v>
      </c>
      <c r="B11" s="432" t="s">
        <v>25</v>
      </c>
      <c r="C11" s="442"/>
      <c r="D11" s="60" t="s">
        <v>201</v>
      </c>
      <c r="E11" s="61">
        <v>1</v>
      </c>
      <c r="F11" s="62" t="s">
        <v>131</v>
      </c>
      <c r="G11" s="63">
        <v>3</v>
      </c>
      <c r="H11" s="64" t="s">
        <v>134</v>
      </c>
      <c r="I11" s="63"/>
      <c r="J11" s="64"/>
      <c r="K11" s="63">
        <v>45</v>
      </c>
      <c r="L11" s="64" t="s">
        <v>202</v>
      </c>
      <c r="M11" s="123">
        <v>1000</v>
      </c>
      <c r="N11" s="124">
        <f>E11*G11*M11*K11</f>
        <v>135000</v>
      </c>
      <c r="O11" s="4" t="s">
        <v>235</v>
      </c>
      <c r="AE11" s="59" t="s">
        <v>130</v>
      </c>
    </row>
    <row r="12" spans="1:31" ht="15.75" customHeight="1">
      <c r="A12" s="440"/>
      <c r="B12" s="125"/>
      <c r="C12" s="126"/>
      <c r="D12" s="17"/>
      <c r="E12" s="18"/>
      <c r="F12" s="19"/>
      <c r="G12" s="20"/>
      <c r="H12" s="21"/>
      <c r="I12" s="20"/>
      <c r="J12" s="21"/>
      <c r="K12" s="20"/>
      <c r="L12" s="21"/>
      <c r="M12" s="127"/>
      <c r="N12" s="128"/>
    </row>
    <row r="13" spans="1:31" ht="15.75" customHeight="1">
      <c r="A13" s="440"/>
      <c r="B13" s="125"/>
      <c r="C13" s="126"/>
      <c r="D13" s="22"/>
      <c r="E13" s="23"/>
      <c r="F13" s="24"/>
      <c r="G13" s="25"/>
      <c r="H13" s="26"/>
      <c r="I13" s="25"/>
      <c r="J13" s="26"/>
      <c r="K13" s="25"/>
      <c r="L13" s="26"/>
      <c r="M13" s="129"/>
      <c r="N13" s="130"/>
    </row>
    <row r="14" spans="1:31" ht="15.75" customHeight="1">
      <c r="A14" s="440"/>
      <c r="B14" s="125"/>
      <c r="C14" s="126"/>
      <c r="D14" s="27"/>
      <c r="E14" s="28"/>
      <c r="F14" s="29"/>
      <c r="G14" s="30"/>
      <c r="H14" s="31"/>
      <c r="I14" s="30"/>
      <c r="J14" s="31"/>
      <c r="K14" s="30"/>
      <c r="L14" s="31"/>
      <c r="M14" s="131"/>
      <c r="N14" s="132"/>
    </row>
    <row r="15" spans="1:31" ht="15.75" customHeight="1" thickBot="1">
      <c r="A15" s="440"/>
      <c r="B15" s="125"/>
      <c r="C15" s="126"/>
      <c r="D15" s="27"/>
      <c r="E15" s="28"/>
      <c r="F15" s="29"/>
      <c r="G15" s="30"/>
      <c r="H15" s="31"/>
      <c r="I15" s="30"/>
      <c r="J15" s="31"/>
      <c r="K15" s="30"/>
      <c r="L15" s="31"/>
      <c r="M15" s="131"/>
      <c r="N15" s="132"/>
    </row>
    <row r="16" spans="1:31" ht="18.75" customHeight="1" thickBot="1">
      <c r="A16" s="441"/>
      <c r="B16" s="133"/>
      <c r="C16" s="134"/>
      <c r="D16" s="135" t="s">
        <v>24</v>
      </c>
      <c r="E16" s="32"/>
      <c r="F16" s="33"/>
      <c r="G16" s="32"/>
      <c r="H16" s="33"/>
      <c r="I16" s="32"/>
      <c r="J16" s="33"/>
      <c r="K16" s="32"/>
      <c r="L16" s="33"/>
      <c r="M16" s="136"/>
      <c r="N16" s="137">
        <f>SUM(N11:N15)</f>
        <v>135000</v>
      </c>
    </row>
    <row r="17" spans="1:21" ht="15.75" customHeight="1">
      <c r="A17" s="439" t="s">
        <v>1</v>
      </c>
      <c r="B17" s="432" t="s">
        <v>23</v>
      </c>
      <c r="C17" s="433"/>
      <c r="D17" s="60" t="s">
        <v>178</v>
      </c>
      <c r="E17" s="61">
        <v>3</v>
      </c>
      <c r="F17" s="62" t="s">
        <v>131</v>
      </c>
      <c r="G17" s="63">
        <v>2</v>
      </c>
      <c r="H17" s="64" t="s">
        <v>134</v>
      </c>
      <c r="I17" s="63">
        <v>3</v>
      </c>
      <c r="J17" s="64" t="s">
        <v>127</v>
      </c>
      <c r="K17" s="63"/>
      <c r="L17" s="64"/>
      <c r="M17" s="123">
        <v>5500</v>
      </c>
      <c r="N17" s="124">
        <f>E17*G17*M17*I17</f>
        <v>99000</v>
      </c>
      <c r="O17" s="406" t="s">
        <v>71</v>
      </c>
      <c r="P17" s="407"/>
      <c r="Q17" s="407"/>
      <c r="R17" s="407"/>
      <c r="S17" s="407"/>
      <c r="T17" s="407"/>
      <c r="U17" s="407"/>
    </row>
    <row r="18" spans="1:21" ht="15.75" customHeight="1">
      <c r="A18" s="440"/>
      <c r="B18" s="125"/>
      <c r="C18" s="126"/>
      <c r="D18" s="71" t="s">
        <v>177</v>
      </c>
      <c r="E18" s="72">
        <v>1</v>
      </c>
      <c r="F18" s="73" t="s">
        <v>144</v>
      </c>
      <c r="G18" s="72">
        <v>1</v>
      </c>
      <c r="H18" s="74" t="s">
        <v>131</v>
      </c>
      <c r="I18" s="75">
        <v>3</v>
      </c>
      <c r="J18" s="73" t="s">
        <v>132</v>
      </c>
      <c r="K18" s="75">
        <v>45</v>
      </c>
      <c r="L18" s="73" t="s">
        <v>133</v>
      </c>
      <c r="M18" s="138">
        <v>1600</v>
      </c>
      <c r="N18" s="139">
        <f>E18*G18*M18*I18*K18</f>
        <v>216000</v>
      </c>
      <c r="O18" s="406"/>
      <c r="P18" s="407"/>
      <c r="Q18" s="407"/>
      <c r="R18" s="407"/>
      <c r="S18" s="407"/>
      <c r="T18" s="407"/>
      <c r="U18" s="407"/>
    </row>
    <row r="19" spans="1:21" ht="15.75" customHeight="1">
      <c r="A19" s="440"/>
      <c r="B19" s="125"/>
      <c r="C19" s="126"/>
      <c r="D19" s="70"/>
      <c r="E19" s="66"/>
      <c r="F19" s="67"/>
      <c r="G19" s="68"/>
      <c r="H19" s="69"/>
      <c r="I19" s="68"/>
      <c r="J19" s="69"/>
      <c r="K19" s="68"/>
      <c r="L19" s="69"/>
      <c r="M19" s="140"/>
      <c r="N19" s="141">
        <f>E19*G19*M19*I19</f>
        <v>0</v>
      </c>
      <c r="O19" s="406"/>
      <c r="P19" s="407"/>
      <c r="Q19" s="407"/>
      <c r="R19" s="407"/>
      <c r="S19" s="407"/>
      <c r="T19" s="407"/>
      <c r="U19" s="407"/>
    </row>
    <row r="20" spans="1:21" ht="15.75" customHeight="1">
      <c r="A20" s="440"/>
      <c r="B20" s="125"/>
      <c r="C20" s="126"/>
      <c r="D20" s="65"/>
      <c r="E20" s="66"/>
      <c r="F20" s="67"/>
      <c r="G20" s="68"/>
      <c r="H20" s="69"/>
      <c r="I20" s="68"/>
      <c r="J20" s="69"/>
      <c r="K20" s="68"/>
      <c r="L20" s="69"/>
      <c r="M20" s="140"/>
      <c r="N20" s="141">
        <f>E20*G20*M20*I20*K20</f>
        <v>0</v>
      </c>
      <c r="O20" s="406"/>
      <c r="P20" s="407"/>
      <c r="Q20" s="407"/>
      <c r="R20" s="407"/>
      <c r="S20" s="407"/>
      <c r="T20" s="407"/>
      <c r="U20" s="407"/>
    </row>
    <row r="21" spans="1:21" ht="15.75" customHeight="1" thickBot="1">
      <c r="A21" s="440"/>
      <c r="B21" s="125"/>
      <c r="C21" s="126"/>
      <c r="D21" s="22"/>
      <c r="E21" s="23"/>
      <c r="F21" s="24"/>
      <c r="G21" s="25"/>
      <c r="H21" s="26"/>
      <c r="I21" s="25"/>
      <c r="J21" s="26"/>
      <c r="K21" s="25"/>
      <c r="L21" s="26"/>
      <c r="M21" s="129"/>
      <c r="N21" s="130"/>
    </row>
    <row r="22" spans="1:21" ht="18.75" customHeight="1" thickBot="1">
      <c r="A22" s="440"/>
      <c r="B22" s="133"/>
      <c r="C22" s="134"/>
      <c r="D22" s="135" t="s">
        <v>22</v>
      </c>
      <c r="E22" s="32"/>
      <c r="F22" s="33"/>
      <c r="G22" s="32"/>
      <c r="H22" s="33"/>
      <c r="I22" s="32"/>
      <c r="J22" s="33"/>
      <c r="K22" s="32"/>
      <c r="L22" s="33"/>
      <c r="M22" s="136"/>
      <c r="N22" s="137">
        <f>SUM(N17:N21)</f>
        <v>315000</v>
      </c>
    </row>
    <row r="23" spans="1:21" ht="15.75" customHeight="1">
      <c r="A23" s="440"/>
      <c r="B23" s="432" t="s">
        <v>21</v>
      </c>
      <c r="C23" s="433"/>
      <c r="D23" s="60" t="s">
        <v>176</v>
      </c>
      <c r="E23" s="61">
        <v>1</v>
      </c>
      <c r="F23" s="62" t="s">
        <v>143</v>
      </c>
      <c r="G23" s="63">
        <v>1</v>
      </c>
      <c r="H23" s="64" t="s">
        <v>145</v>
      </c>
      <c r="I23" s="63">
        <v>1</v>
      </c>
      <c r="J23" s="64" t="s">
        <v>147</v>
      </c>
      <c r="K23" s="63">
        <v>45</v>
      </c>
      <c r="L23" s="64" t="s">
        <v>146</v>
      </c>
      <c r="M23" s="123">
        <v>1100</v>
      </c>
      <c r="N23" s="124">
        <f>E23*G23*M23*I23*K23</f>
        <v>49500</v>
      </c>
      <c r="O23" s="406" t="s">
        <v>72</v>
      </c>
      <c r="P23" s="407"/>
      <c r="Q23" s="407"/>
      <c r="R23" s="407"/>
      <c r="S23" s="407"/>
      <c r="T23" s="407"/>
      <c r="U23" s="407"/>
    </row>
    <row r="24" spans="1:21" ht="15.75" customHeight="1">
      <c r="A24" s="440"/>
      <c r="B24" s="125"/>
      <c r="C24" s="126"/>
      <c r="D24" s="65"/>
      <c r="E24" s="66"/>
      <c r="F24" s="67"/>
      <c r="G24" s="68"/>
      <c r="H24" s="69"/>
      <c r="I24" s="68"/>
      <c r="J24" s="69"/>
      <c r="K24" s="68"/>
      <c r="L24" s="69"/>
      <c r="M24" s="140"/>
      <c r="N24" s="141">
        <f>E24*G24*M24*I24*K24</f>
        <v>0</v>
      </c>
      <c r="O24" s="406"/>
      <c r="P24" s="407"/>
      <c r="Q24" s="407"/>
      <c r="R24" s="407"/>
      <c r="S24" s="407"/>
      <c r="T24" s="407"/>
      <c r="U24" s="407"/>
    </row>
    <row r="25" spans="1:21" ht="15.75" customHeight="1">
      <c r="A25" s="440"/>
      <c r="B25" s="125"/>
      <c r="C25" s="126"/>
      <c r="D25" s="17"/>
      <c r="E25" s="18"/>
      <c r="F25" s="19"/>
      <c r="G25" s="20"/>
      <c r="H25" s="21"/>
      <c r="I25" s="20"/>
      <c r="J25" s="21"/>
      <c r="K25" s="20"/>
      <c r="L25" s="21"/>
      <c r="M25" s="127"/>
      <c r="N25" s="128"/>
      <c r="O25" s="406"/>
      <c r="P25" s="407"/>
      <c r="Q25" s="407"/>
      <c r="R25" s="407"/>
      <c r="S25" s="407"/>
      <c r="T25" s="407"/>
      <c r="U25" s="407"/>
    </row>
    <row r="26" spans="1:21" ht="15.75" customHeight="1">
      <c r="A26" s="440"/>
      <c r="B26" s="125"/>
      <c r="C26" s="126"/>
      <c r="D26" s="17"/>
      <c r="E26" s="18"/>
      <c r="F26" s="19"/>
      <c r="G26" s="20"/>
      <c r="H26" s="21"/>
      <c r="I26" s="20"/>
      <c r="J26" s="21"/>
      <c r="K26" s="20"/>
      <c r="L26" s="21"/>
      <c r="M26" s="127"/>
      <c r="N26" s="128"/>
      <c r="O26" s="406"/>
      <c r="P26" s="407"/>
      <c r="Q26" s="407"/>
      <c r="R26" s="407"/>
      <c r="S26" s="407"/>
      <c r="T26" s="407"/>
      <c r="U26" s="407"/>
    </row>
    <row r="27" spans="1:21" ht="15.75" customHeight="1" thickBot="1">
      <c r="A27" s="440"/>
      <c r="B27" s="125"/>
      <c r="C27" s="126"/>
      <c r="D27" s="22"/>
      <c r="E27" s="23"/>
      <c r="F27" s="24"/>
      <c r="G27" s="25"/>
      <c r="H27" s="26"/>
      <c r="I27" s="25"/>
      <c r="J27" s="26"/>
      <c r="K27" s="25"/>
      <c r="L27" s="26"/>
      <c r="M27" s="129"/>
      <c r="N27" s="130"/>
    </row>
    <row r="28" spans="1:21" ht="18.75" customHeight="1" thickBot="1">
      <c r="A28" s="440"/>
      <c r="B28" s="133"/>
      <c r="C28" s="134"/>
      <c r="D28" s="135" t="s">
        <v>20</v>
      </c>
      <c r="E28" s="32"/>
      <c r="F28" s="33"/>
      <c r="G28" s="32"/>
      <c r="H28" s="33"/>
      <c r="I28" s="32"/>
      <c r="J28" s="33"/>
      <c r="K28" s="32"/>
      <c r="L28" s="33"/>
      <c r="M28" s="136"/>
      <c r="N28" s="137">
        <f>SUM(N23:N27)</f>
        <v>49500</v>
      </c>
    </row>
    <row r="29" spans="1:21" ht="15.75" customHeight="1">
      <c r="A29" s="440"/>
      <c r="B29" s="432" t="s">
        <v>19</v>
      </c>
      <c r="C29" s="433"/>
      <c r="D29" s="60" t="s">
        <v>148</v>
      </c>
      <c r="E29" s="61">
        <v>2</v>
      </c>
      <c r="F29" s="62" t="s">
        <v>149</v>
      </c>
      <c r="G29" s="63"/>
      <c r="H29" s="64"/>
      <c r="I29" s="63"/>
      <c r="J29" s="64"/>
      <c r="K29" s="63"/>
      <c r="L29" s="64"/>
      <c r="M29" s="123">
        <v>3000</v>
      </c>
      <c r="N29" s="124">
        <f>E29*M29</f>
        <v>6000</v>
      </c>
    </row>
    <row r="30" spans="1:21" ht="15.75" customHeight="1">
      <c r="A30" s="440"/>
      <c r="B30" s="125"/>
      <c r="C30" s="126"/>
      <c r="D30" s="65" t="s">
        <v>184</v>
      </c>
      <c r="E30" s="66">
        <v>2</v>
      </c>
      <c r="F30" s="67" t="s">
        <v>185</v>
      </c>
      <c r="G30" s="68"/>
      <c r="H30" s="69"/>
      <c r="I30" s="68"/>
      <c r="J30" s="69"/>
      <c r="K30" s="68"/>
      <c r="L30" s="69"/>
      <c r="M30" s="140">
        <v>34000</v>
      </c>
      <c r="N30" s="142">
        <f>E30*M30</f>
        <v>68000</v>
      </c>
    </row>
    <row r="31" spans="1:21" ht="15.75" customHeight="1">
      <c r="A31" s="440"/>
      <c r="B31" s="125"/>
      <c r="C31" s="126"/>
      <c r="D31" s="65" t="s">
        <v>186</v>
      </c>
      <c r="E31" s="66">
        <v>3</v>
      </c>
      <c r="F31" s="67" t="s">
        <v>187</v>
      </c>
      <c r="G31" s="68"/>
      <c r="H31" s="69"/>
      <c r="I31" s="68"/>
      <c r="J31" s="69"/>
      <c r="K31" s="68"/>
      <c r="L31" s="69"/>
      <c r="M31" s="140">
        <v>5000</v>
      </c>
      <c r="N31" s="142">
        <f>E31*M31</f>
        <v>15000</v>
      </c>
    </row>
    <row r="32" spans="1:21" ht="15.75" customHeight="1" thickBot="1">
      <c r="A32" s="440"/>
      <c r="B32" s="125"/>
      <c r="C32" s="126"/>
      <c r="D32" s="22"/>
      <c r="E32" s="23"/>
      <c r="F32" s="24"/>
      <c r="G32" s="25"/>
      <c r="H32" s="26"/>
      <c r="I32" s="25"/>
      <c r="J32" s="26"/>
      <c r="K32" s="25"/>
      <c r="L32" s="26"/>
      <c r="M32" s="129"/>
      <c r="N32" s="130"/>
    </row>
    <row r="33" spans="1:15" ht="18.75" customHeight="1" thickBot="1">
      <c r="A33" s="440"/>
      <c r="B33" s="133"/>
      <c r="C33" s="134"/>
      <c r="D33" s="135" t="s">
        <v>18</v>
      </c>
      <c r="E33" s="32"/>
      <c r="F33" s="33"/>
      <c r="G33" s="32"/>
      <c r="H33" s="33"/>
      <c r="I33" s="32"/>
      <c r="J33" s="33"/>
      <c r="K33" s="32"/>
      <c r="L33" s="33"/>
      <c r="M33" s="136"/>
      <c r="N33" s="137">
        <f>SUM(N29:N32)</f>
        <v>89000</v>
      </c>
    </row>
    <row r="34" spans="1:15" ht="15.75" customHeight="1">
      <c r="A34" s="440"/>
      <c r="B34" s="432" t="s">
        <v>17</v>
      </c>
      <c r="C34" s="433"/>
      <c r="D34" s="60" t="s">
        <v>150</v>
      </c>
      <c r="E34" s="61">
        <v>1</v>
      </c>
      <c r="F34" s="62" t="s">
        <v>151</v>
      </c>
      <c r="G34" s="63">
        <v>1</v>
      </c>
      <c r="H34" s="64" t="s">
        <v>152</v>
      </c>
      <c r="I34" s="63"/>
      <c r="J34" s="64"/>
      <c r="K34" s="63"/>
      <c r="L34" s="64"/>
      <c r="M34" s="123">
        <v>10000</v>
      </c>
      <c r="N34" s="124">
        <f>E34*G34*M34</f>
        <v>10000</v>
      </c>
      <c r="O34" s="4" t="s">
        <v>73</v>
      </c>
    </row>
    <row r="35" spans="1:15" ht="15.75" customHeight="1">
      <c r="A35" s="440"/>
      <c r="B35" s="434"/>
      <c r="C35" s="435"/>
      <c r="D35" s="17"/>
      <c r="E35" s="18"/>
      <c r="F35" s="19"/>
      <c r="G35" s="20"/>
      <c r="H35" s="21"/>
      <c r="I35" s="20"/>
      <c r="J35" s="21"/>
      <c r="K35" s="20"/>
      <c r="L35" s="21"/>
      <c r="M35" s="127"/>
      <c r="N35" s="128"/>
    </row>
    <row r="36" spans="1:15" ht="15.75" customHeight="1">
      <c r="A36" s="440"/>
      <c r="B36" s="143"/>
      <c r="C36" s="144"/>
      <c r="D36" s="17"/>
      <c r="E36" s="18"/>
      <c r="F36" s="19"/>
      <c r="G36" s="20"/>
      <c r="H36" s="21"/>
      <c r="I36" s="20"/>
      <c r="J36" s="21"/>
      <c r="K36" s="20"/>
      <c r="L36" s="21"/>
      <c r="M36" s="127"/>
      <c r="N36" s="128"/>
    </row>
    <row r="37" spans="1:15" ht="15.75" customHeight="1" thickBot="1">
      <c r="A37" s="440"/>
      <c r="B37" s="125"/>
      <c r="C37" s="126"/>
      <c r="D37" s="22"/>
      <c r="E37" s="23"/>
      <c r="F37" s="24"/>
      <c r="G37" s="25"/>
      <c r="H37" s="26"/>
      <c r="I37" s="25"/>
      <c r="J37" s="26"/>
      <c r="K37" s="25"/>
      <c r="L37" s="26"/>
      <c r="M37" s="129"/>
      <c r="N37" s="130"/>
    </row>
    <row r="38" spans="1:15" ht="18.75" customHeight="1" thickBot="1">
      <c r="A38" s="440"/>
      <c r="B38" s="133"/>
      <c r="C38" s="134"/>
      <c r="D38" s="135" t="s">
        <v>16</v>
      </c>
      <c r="E38" s="32"/>
      <c r="F38" s="33"/>
      <c r="G38" s="32"/>
      <c r="H38" s="33"/>
      <c r="I38" s="32"/>
      <c r="J38" s="33"/>
      <c r="K38" s="32"/>
      <c r="L38" s="33"/>
      <c r="M38" s="136"/>
      <c r="N38" s="137">
        <f>SUM(N34:N37)</f>
        <v>10000</v>
      </c>
    </row>
    <row r="39" spans="1:15" ht="15.75" customHeight="1">
      <c r="A39" s="440"/>
      <c r="B39" s="432" t="s">
        <v>15</v>
      </c>
      <c r="C39" s="433"/>
      <c r="D39" s="60" t="s">
        <v>153</v>
      </c>
      <c r="E39" s="61">
        <v>3</v>
      </c>
      <c r="F39" s="62" t="s">
        <v>149</v>
      </c>
      <c r="G39" s="63">
        <v>8</v>
      </c>
      <c r="H39" s="64" t="s">
        <v>154</v>
      </c>
      <c r="I39" s="63"/>
      <c r="J39" s="64"/>
      <c r="K39" s="63"/>
      <c r="L39" s="64"/>
      <c r="M39" s="123">
        <v>108</v>
      </c>
      <c r="N39" s="124">
        <f>E39*G39*M39</f>
        <v>2592</v>
      </c>
    </row>
    <row r="40" spans="1:15" ht="15.75" customHeight="1">
      <c r="A40" s="440"/>
      <c r="B40" s="143"/>
      <c r="C40" s="144"/>
      <c r="D40" s="17"/>
      <c r="E40" s="18"/>
      <c r="F40" s="19"/>
      <c r="G40" s="20"/>
      <c r="H40" s="21"/>
      <c r="I40" s="20"/>
      <c r="J40" s="21"/>
      <c r="K40" s="20"/>
      <c r="L40" s="21"/>
      <c r="M40" s="127"/>
      <c r="N40" s="128"/>
    </row>
    <row r="41" spans="1:15" ht="15.75" customHeight="1">
      <c r="A41" s="440"/>
      <c r="B41" s="434"/>
      <c r="C41" s="435"/>
      <c r="D41" s="17"/>
      <c r="E41" s="18"/>
      <c r="F41" s="19"/>
      <c r="G41" s="20"/>
      <c r="H41" s="21"/>
      <c r="I41" s="20"/>
      <c r="J41" s="21"/>
      <c r="K41" s="20"/>
      <c r="L41" s="21"/>
      <c r="M41" s="127"/>
      <c r="N41" s="128"/>
    </row>
    <row r="42" spans="1:15" ht="15.75" customHeight="1" thickBot="1">
      <c r="A42" s="440"/>
      <c r="B42" s="125"/>
      <c r="C42" s="126"/>
      <c r="D42" s="27"/>
      <c r="E42" s="28"/>
      <c r="F42" s="29"/>
      <c r="G42" s="30"/>
      <c r="H42" s="31"/>
      <c r="I42" s="30"/>
      <c r="J42" s="31"/>
      <c r="K42" s="30"/>
      <c r="L42" s="31"/>
      <c r="M42" s="131"/>
      <c r="N42" s="132"/>
    </row>
    <row r="43" spans="1:15" ht="18.75" customHeight="1" thickBot="1">
      <c r="A43" s="440"/>
      <c r="B43" s="133"/>
      <c r="C43" s="134"/>
      <c r="D43" s="135" t="s">
        <v>14</v>
      </c>
      <c r="E43" s="32"/>
      <c r="F43" s="33"/>
      <c r="G43" s="32"/>
      <c r="H43" s="33"/>
      <c r="I43" s="32"/>
      <c r="J43" s="33"/>
      <c r="K43" s="32"/>
      <c r="L43" s="33"/>
      <c r="M43" s="136"/>
      <c r="N43" s="137">
        <f>SUM(N39:N42)</f>
        <v>2592</v>
      </c>
    </row>
    <row r="44" spans="1:15" ht="15.75" customHeight="1">
      <c r="A44" s="440"/>
      <c r="B44" s="432" t="s">
        <v>65</v>
      </c>
      <c r="C44" s="433"/>
      <c r="D44" s="60" t="s">
        <v>141</v>
      </c>
      <c r="E44" s="61">
        <v>200</v>
      </c>
      <c r="F44" s="62" t="s">
        <v>142</v>
      </c>
      <c r="G44" s="63"/>
      <c r="H44" s="64"/>
      <c r="I44" s="63"/>
      <c r="J44" s="64"/>
      <c r="K44" s="63"/>
      <c r="L44" s="64"/>
      <c r="M44" s="123">
        <v>110</v>
      </c>
      <c r="N44" s="124">
        <f>E44*M44</f>
        <v>22000</v>
      </c>
    </row>
    <row r="45" spans="1:15" ht="15.75" customHeight="1">
      <c r="A45" s="440"/>
      <c r="B45" s="143"/>
      <c r="C45" s="144"/>
      <c r="D45" s="17"/>
      <c r="E45" s="18"/>
      <c r="F45" s="19"/>
      <c r="G45" s="20"/>
      <c r="H45" s="21"/>
      <c r="I45" s="20"/>
      <c r="J45" s="21"/>
      <c r="K45" s="20"/>
      <c r="L45" s="21"/>
      <c r="M45" s="127"/>
      <c r="N45" s="128"/>
    </row>
    <row r="46" spans="1:15" ht="15.75" customHeight="1">
      <c r="A46" s="440"/>
      <c r="B46" s="434"/>
      <c r="C46" s="435"/>
      <c r="D46" s="17"/>
      <c r="E46" s="18"/>
      <c r="F46" s="19"/>
      <c r="G46" s="20"/>
      <c r="H46" s="21"/>
      <c r="I46" s="20"/>
      <c r="J46" s="21"/>
      <c r="K46" s="20"/>
      <c r="L46" s="21"/>
      <c r="M46" s="127"/>
      <c r="N46" s="128"/>
    </row>
    <row r="47" spans="1:15" ht="15.75" customHeight="1" thickBot="1">
      <c r="A47" s="440"/>
      <c r="B47" s="125"/>
      <c r="C47" s="126"/>
      <c r="D47" s="22"/>
      <c r="E47" s="23"/>
      <c r="F47" s="24"/>
      <c r="G47" s="25"/>
      <c r="H47" s="26"/>
      <c r="I47" s="25"/>
      <c r="J47" s="26"/>
      <c r="K47" s="25"/>
      <c r="L47" s="26"/>
      <c r="M47" s="129"/>
      <c r="N47" s="130"/>
    </row>
    <row r="48" spans="1:15" ht="18.75" customHeight="1" thickBot="1">
      <c r="A48" s="440"/>
      <c r="B48" s="133"/>
      <c r="C48" s="134"/>
      <c r="D48" s="135" t="s">
        <v>66</v>
      </c>
      <c r="E48" s="32"/>
      <c r="F48" s="33"/>
      <c r="G48" s="32"/>
      <c r="H48" s="33"/>
      <c r="I48" s="32"/>
      <c r="J48" s="33"/>
      <c r="K48" s="32"/>
      <c r="L48" s="33"/>
      <c r="M48" s="136"/>
      <c r="N48" s="137">
        <f>SUM(N44:N47)</f>
        <v>22000</v>
      </c>
    </row>
    <row r="49" spans="1:15" ht="15.75" customHeight="1">
      <c r="A49" s="440"/>
      <c r="B49" s="432" t="s">
        <v>13</v>
      </c>
      <c r="C49" s="433"/>
      <c r="D49" s="60" t="s">
        <v>155</v>
      </c>
      <c r="E49" s="61">
        <v>180</v>
      </c>
      <c r="F49" s="62" t="s">
        <v>156</v>
      </c>
      <c r="G49" s="63"/>
      <c r="H49" s="64"/>
      <c r="I49" s="63"/>
      <c r="J49" s="64"/>
      <c r="K49" s="63"/>
      <c r="L49" s="64"/>
      <c r="M49" s="123">
        <v>94</v>
      </c>
      <c r="N49" s="124">
        <f>E49*M49</f>
        <v>16920</v>
      </c>
    </row>
    <row r="50" spans="1:15" ht="15.75" customHeight="1">
      <c r="A50" s="440"/>
      <c r="B50" s="143"/>
      <c r="C50" s="144"/>
      <c r="D50" s="17"/>
      <c r="E50" s="18"/>
      <c r="F50" s="19"/>
      <c r="G50" s="20"/>
      <c r="H50" s="21"/>
      <c r="I50" s="20"/>
      <c r="J50" s="21"/>
      <c r="K50" s="20"/>
      <c r="L50" s="21"/>
      <c r="M50" s="127"/>
      <c r="N50" s="128"/>
    </row>
    <row r="51" spans="1:15" ht="15.75" customHeight="1">
      <c r="A51" s="440"/>
      <c r="B51" s="434"/>
      <c r="C51" s="435"/>
      <c r="D51" s="17"/>
      <c r="E51" s="18"/>
      <c r="F51" s="19"/>
      <c r="G51" s="20"/>
      <c r="H51" s="21"/>
      <c r="I51" s="20"/>
      <c r="J51" s="21"/>
      <c r="K51" s="20"/>
      <c r="L51" s="21"/>
      <c r="M51" s="127"/>
      <c r="N51" s="128"/>
    </row>
    <row r="52" spans="1:15" ht="15.75" customHeight="1" thickBot="1">
      <c r="A52" s="440"/>
      <c r="B52" s="125"/>
      <c r="C52" s="126"/>
      <c r="D52" s="22"/>
      <c r="E52" s="23"/>
      <c r="F52" s="24"/>
      <c r="G52" s="25"/>
      <c r="H52" s="26"/>
      <c r="I52" s="25"/>
      <c r="J52" s="26"/>
      <c r="K52" s="25"/>
      <c r="L52" s="26"/>
      <c r="M52" s="129"/>
      <c r="N52" s="130"/>
    </row>
    <row r="53" spans="1:15" ht="18.75" customHeight="1" thickBot="1">
      <c r="A53" s="440"/>
      <c r="B53" s="133"/>
      <c r="C53" s="134"/>
      <c r="D53" s="135" t="s">
        <v>12</v>
      </c>
      <c r="E53" s="32"/>
      <c r="F53" s="33"/>
      <c r="G53" s="32"/>
      <c r="H53" s="33"/>
      <c r="I53" s="32"/>
      <c r="J53" s="33"/>
      <c r="K53" s="32"/>
      <c r="L53" s="33"/>
      <c r="M53" s="136"/>
      <c r="N53" s="137">
        <f>SUM(N49:N52)</f>
        <v>16920</v>
      </c>
    </row>
    <row r="54" spans="1:15" ht="15.75" customHeight="1">
      <c r="A54" s="440"/>
      <c r="B54" s="432" t="s">
        <v>11</v>
      </c>
      <c r="C54" s="433"/>
      <c r="D54" s="60" t="s">
        <v>157</v>
      </c>
      <c r="E54" s="61">
        <v>20</v>
      </c>
      <c r="F54" s="62" t="s">
        <v>158</v>
      </c>
      <c r="G54" s="63">
        <v>5</v>
      </c>
      <c r="H54" s="64" t="s">
        <v>149</v>
      </c>
      <c r="I54" s="63"/>
      <c r="J54" s="64"/>
      <c r="K54" s="63"/>
      <c r="L54" s="64"/>
      <c r="M54" s="123">
        <v>330</v>
      </c>
      <c r="N54" s="124">
        <f>E54*G54*M54</f>
        <v>33000</v>
      </c>
    </row>
    <row r="55" spans="1:15" ht="15.75" customHeight="1">
      <c r="A55" s="440"/>
      <c r="B55" s="143"/>
      <c r="C55" s="144"/>
      <c r="D55" s="17"/>
      <c r="E55" s="18"/>
      <c r="F55" s="19"/>
      <c r="G55" s="20"/>
      <c r="H55" s="21"/>
      <c r="I55" s="20"/>
      <c r="J55" s="21"/>
      <c r="K55" s="20"/>
      <c r="L55" s="21"/>
      <c r="M55" s="127"/>
      <c r="N55" s="128"/>
    </row>
    <row r="56" spans="1:15" ht="15.75" customHeight="1">
      <c r="A56" s="440"/>
      <c r="B56" s="434"/>
      <c r="C56" s="435"/>
      <c r="D56" s="17"/>
      <c r="E56" s="18"/>
      <c r="F56" s="19"/>
      <c r="G56" s="20"/>
      <c r="H56" s="21"/>
      <c r="I56" s="20"/>
      <c r="J56" s="21"/>
      <c r="K56" s="20"/>
      <c r="L56" s="21"/>
      <c r="M56" s="127"/>
      <c r="N56" s="128"/>
    </row>
    <row r="57" spans="1:15" ht="15.75" customHeight="1" thickBot="1">
      <c r="A57" s="440"/>
      <c r="B57" s="125"/>
      <c r="C57" s="126"/>
      <c r="D57" s="27"/>
      <c r="E57" s="28"/>
      <c r="F57" s="29"/>
      <c r="G57" s="30"/>
      <c r="H57" s="31"/>
      <c r="I57" s="30"/>
      <c r="J57" s="31"/>
      <c r="K57" s="30"/>
      <c r="L57" s="31"/>
      <c r="M57" s="131"/>
      <c r="N57" s="132"/>
    </row>
    <row r="58" spans="1:15" ht="18.75" customHeight="1" thickBot="1">
      <c r="A58" s="440"/>
      <c r="B58" s="133"/>
      <c r="C58" s="134"/>
      <c r="D58" s="135" t="s">
        <v>10</v>
      </c>
      <c r="E58" s="32"/>
      <c r="F58" s="33"/>
      <c r="G58" s="32"/>
      <c r="H58" s="33"/>
      <c r="I58" s="32"/>
      <c r="J58" s="33"/>
      <c r="K58" s="32"/>
      <c r="L58" s="33"/>
      <c r="M58" s="136"/>
      <c r="N58" s="137">
        <f>SUM(N54:N57)</f>
        <v>33000</v>
      </c>
    </row>
    <row r="59" spans="1:15" ht="15.75" customHeight="1" thickBot="1">
      <c r="A59" s="440"/>
      <c r="B59" s="432" t="s">
        <v>9</v>
      </c>
      <c r="C59" s="433"/>
      <c r="D59" s="60" t="s">
        <v>159</v>
      </c>
      <c r="E59" s="61">
        <v>1</v>
      </c>
      <c r="F59" s="62" t="s">
        <v>158</v>
      </c>
      <c r="G59" s="63"/>
      <c r="H59" s="64"/>
      <c r="I59" s="63"/>
      <c r="J59" s="64"/>
      <c r="K59" s="63"/>
      <c r="L59" s="64"/>
      <c r="M59" s="123">
        <v>800</v>
      </c>
      <c r="N59" s="124">
        <f>E59*M59</f>
        <v>800</v>
      </c>
    </row>
    <row r="60" spans="1:15" ht="15.75" customHeight="1">
      <c r="A60" s="440"/>
      <c r="B60" s="143"/>
      <c r="C60" s="144"/>
      <c r="D60" s="65" t="s">
        <v>188</v>
      </c>
      <c r="E60" s="66">
        <v>2</v>
      </c>
      <c r="F60" s="67" t="s">
        <v>189</v>
      </c>
      <c r="G60" s="68"/>
      <c r="H60" s="69"/>
      <c r="I60" s="68"/>
      <c r="J60" s="69"/>
      <c r="K60" s="68"/>
      <c r="L60" s="69"/>
      <c r="M60" s="140">
        <v>12000</v>
      </c>
      <c r="N60" s="124">
        <f>E60*M60</f>
        <v>24000</v>
      </c>
    </row>
    <row r="61" spans="1:15" ht="15.75" customHeight="1">
      <c r="A61" s="440"/>
      <c r="B61" s="143"/>
      <c r="C61" s="144"/>
      <c r="D61" s="17"/>
      <c r="E61" s="18"/>
      <c r="F61" s="19"/>
      <c r="G61" s="20"/>
      <c r="H61" s="21"/>
      <c r="I61" s="20"/>
      <c r="J61" s="21"/>
      <c r="K61" s="20"/>
      <c r="L61" s="21"/>
      <c r="M61" s="127"/>
      <c r="N61" s="128"/>
    </row>
    <row r="62" spans="1:15" ht="15.75" customHeight="1" thickBot="1">
      <c r="A62" s="440"/>
      <c r="B62" s="434"/>
      <c r="C62" s="435"/>
      <c r="D62" s="17"/>
      <c r="E62" s="18"/>
      <c r="F62" s="19"/>
      <c r="G62" s="20"/>
      <c r="H62" s="21"/>
      <c r="I62" s="20"/>
      <c r="J62" s="21"/>
      <c r="K62" s="20"/>
      <c r="L62" s="21"/>
      <c r="M62" s="127"/>
      <c r="N62" s="128"/>
    </row>
    <row r="63" spans="1:15" ht="18.75" customHeight="1" thickBot="1">
      <c r="A63" s="440"/>
      <c r="B63" s="133"/>
      <c r="C63" s="134"/>
      <c r="D63" s="135" t="s">
        <v>8</v>
      </c>
      <c r="E63" s="32"/>
      <c r="F63" s="33"/>
      <c r="G63" s="32"/>
      <c r="H63" s="33"/>
      <c r="I63" s="32"/>
      <c r="J63" s="33"/>
      <c r="K63" s="32"/>
      <c r="L63" s="33"/>
      <c r="M63" s="136"/>
      <c r="N63" s="137">
        <f>SUM(N59:N62)</f>
        <v>24800</v>
      </c>
    </row>
    <row r="64" spans="1:15" ht="18.75" customHeight="1" thickBot="1">
      <c r="A64" s="441"/>
      <c r="B64" s="436" t="s">
        <v>7</v>
      </c>
      <c r="C64" s="437"/>
      <c r="D64" s="145" t="s">
        <v>46</v>
      </c>
      <c r="E64" s="438"/>
      <c r="F64" s="438"/>
      <c r="G64" s="32" t="s">
        <v>47</v>
      </c>
      <c r="H64" s="34">
        <v>0.1</v>
      </c>
      <c r="I64" s="32"/>
      <c r="J64" s="33"/>
      <c r="K64" s="32"/>
      <c r="L64" s="33"/>
      <c r="M64" s="136"/>
      <c r="N64" s="137">
        <f>ROUNDDOWN(E64*H64,0)</f>
        <v>0</v>
      </c>
      <c r="O64" s="4" t="s">
        <v>160</v>
      </c>
    </row>
    <row r="65" spans="1:16" ht="22.5" customHeight="1" thickBot="1">
      <c r="A65" s="443" t="s">
        <v>6</v>
      </c>
      <c r="B65" s="444"/>
      <c r="C65" s="445"/>
      <c r="D65" s="454"/>
      <c r="E65" s="455"/>
      <c r="F65" s="455"/>
      <c r="G65" s="455"/>
      <c r="H65" s="455"/>
      <c r="I65" s="455"/>
      <c r="J65" s="455"/>
      <c r="K65" s="455"/>
      <c r="L65" s="455"/>
      <c r="M65" s="456"/>
      <c r="N65" s="146"/>
      <c r="O65" s="4" t="s">
        <v>120</v>
      </c>
    </row>
    <row r="66" spans="1:16" ht="22.5" customHeight="1" thickBot="1">
      <c r="A66" s="420" t="s">
        <v>70</v>
      </c>
      <c r="B66" s="421"/>
      <c r="C66" s="422"/>
      <c r="D66" s="35"/>
      <c r="E66" s="32"/>
      <c r="F66" s="33"/>
      <c r="G66" s="32" t="s">
        <v>3</v>
      </c>
      <c r="H66" s="33"/>
      <c r="I66" s="32" t="s">
        <v>3</v>
      </c>
      <c r="J66" s="33"/>
      <c r="K66" s="32" t="s">
        <v>3</v>
      </c>
      <c r="L66" s="33"/>
      <c r="M66" s="147" t="s">
        <v>3</v>
      </c>
      <c r="N66" s="148">
        <f>SUM(N16,N22,N28,N33,N38,N43,N53,N58,N63,N64,N65,N48)</f>
        <v>697812</v>
      </c>
    </row>
    <row r="67" spans="1:16" ht="22.5" customHeight="1" thickTop="1" thickBot="1">
      <c r="A67" s="451" t="s">
        <v>67</v>
      </c>
      <c r="B67" s="452"/>
      <c r="C67" s="453"/>
      <c r="D67" s="38"/>
      <c r="E67" s="39"/>
      <c r="F67" s="40"/>
      <c r="G67" s="39" t="s">
        <v>3</v>
      </c>
      <c r="H67" s="40"/>
      <c r="I67" s="39" t="s">
        <v>3</v>
      </c>
      <c r="J67" s="40"/>
      <c r="K67" s="39" t="s">
        <v>3</v>
      </c>
      <c r="L67" s="40"/>
      <c r="M67" s="149" t="s">
        <v>3</v>
      </c>
      <c r="N67" s="150">
        <f>SUM(N66:N66)</f>
        <v>697812</v>
      </c>
    </row>
    <row r="68" spans="1:16" ht="22.5" customHeight="1" thickTop="1">
      <c r="A68" s="151" t="s">
        <v>69</v>
      </c>
      <c r="B68" s="152"/>
      <c r="C68" s="153"/>
      <c r="D68" s="41"/>
      <c r="E68" s="42"/>
      <c r="F68" s="43"/>
      <c r="G68" s="42"/>
      <c r="H68" s="44"/>
      <c r="I68" s="42"/>
      <c r="J68" s="44"/>
      <c r="K68" s="42"/>
      <c r="L68" s="44"/>
      <c r="M68" s="154"/>
      <c r="N68" s="155"/>
    </row>
    <row r="69" spans="1:16" ht="22.5" customHeight="1" thickBot="1">
      <c r="A69" s="156"/>
      <c r="B69" s="157"/>
      <c r="C69" s="157"/>
      <c r="D69" s="45"/>
      <c r="E69" s="46"/>
      <c r="F69" s="47"/>
      <c r="G69" s="46"/>
      <c r="H69" s="48"/>
      <c r="I69" s="46"/>
      <c r="J69" s="48"/>
      <c r="K69" s="46"/>
      <c r="L69" s="48"/>
      <c r="M69" s="158"/>
      <c r="N69" s="159"/>
    </row>
    <row r="70" spans="1:16" ht="22.5" customHeight="1" thickBot="1">
      <c r="A70" s="160"/>
      <c r="B70" s="161"/>
      <c r="C70" s="161"/>
      <c r="D70" s="162" t="s">
        <v>2</v>
      </c>
      <c r="E70" s="36"/>
      <c r="F70" s="49"/>
      <c r="G70" s="36"/>
      <c r="H70" s="37"/>
      <c r="I70" s="36"/>
      <c r="J70" s="37"/>
      <c r="K70" s="36"/>
      <c r="L70" s="37"/>
      <c r="M70" s="163"/>
      <c r="N70" s="164"/>
    </row>
    <row r="71" spans="1:16" ht="22.5" customHeight="1" thickTop="1" thickBot="1">
      <c r="A71" s="449" t="s">
        <v>68</v>
      </c>
      <c r="B71" s="450"/>
      <c r="C71" s="450"/>
      <c r="D71" s="50"/>
      <c r="E71" s="51"/>
      <c r="F71" s="52"/>
      <c r="G71" s="51"/>
      <c r="H71" s="52"/>
      <c r="I71" s="51"/>
      <c r="J71" s="52"/>
      <c r="K71" s="51"/>
      <c r="L71" s="52"/>
      <c r="M71" s="165"/>
      <c r="N71" s="166">
        <f>N67-N70</f>
        <v>697812</v>
      </c>
    </row>
    <row r="72" spans="1:16" ht="11.25" customHeight="1">
      <c r="A72" s="167"/>
      <c r="B72" s="167"/>
      <c r="C72" s="167"/>
      <c r="M72" s="7"/>
      <c r="N72" s="168"/>
    </row>
    <row r="74" spans="1:16">
      <c r="A74" s="4" t="s">
        <v>123</v>
      </c>
    </row>
    <row r="76" spans="1:16">
      <c r="A76" s="8" t="s">
        <v>34</v>
      </c>
      <c r="B76" s="4" t="s">
        <v>38</v>
      </c>
      <c r="J76" s="4"/>
      <c r="K76" s="408" t="s">
        <v>39</v>
      </c>
      <c r="L76" s="408"/>
      <c r="M76" s="408"/>
      <c r="N76" s="6"/>
      <c r="O76" s="7"/>
      <c r="P76" s="8"/>
    </row>
    <row r="77" spans="1:16">
      <c r="A77" s="8" t="s">
        <v>34</v>
      </c>
      <c r="B77" s="118"/>
      <c r="C77" s="4" t="s">
        <v>37</v>
      </c>
      <c r="M77" s="4"/>
      <c r="N77" s="7"/>
      <c r="O77" s="7"/>
      <c r="P77" s="8"/>
    </row>
    <row r="78" spans="1:16" ht="13.5" customHeight="1">
      <c r="A78" s="8" t="s">
        <v>34</v>
      </c>
      <c r="B78" s="4" t="s">
        <v>36</v>
      </c>
      <c r="C78" s="3"/>
      <c r="D78" s="4"/>
      <c r="E78" s="5"/>
      <c r="F78" s="4"/>
      <c r="G78" s="5"/>
      <c r="H78" s="4"/>
      <c r="I78" s="5"/>
      <c r="J78" s="117"/>
      <c r="K78" s="5"/>
      <c r="L78" s="117"/>
      <c r="N78" s="4"/>
    </row>
    <row r="79" spans="1:16" ht="13.5" customHeight="1">
      <c r="A79" s="8"/>
      <c r="B79" s="4" t="s">
        <v>49</v>
      </c>
      <c r="C79" s="9"/>
      <c r="D79" s="10"/>
      <c r="E79" s="11"/>
      <c r="F79" s="10"/>
      <c r="G79" s="11"/>
      <c r="H79" s="10"/>
      <c r="I79" s="11"/>
      <c r="J79" s="117"/>
      <c r="K79" s="11"/>
      <c r="L79" s="117"/>
      <c r="N79" s="4"/>
    </row>
    <row r="80" spans="1:16" ht="13.5" customHeight="1">
      <c r="A80" s="8" t="s">
        <v>34</v>
      </c>
      <c r="B80" s="4" t="s">
        <v>35</v>
      </c>
      <c r="C80" s="3"/>
      <c r="D80" s="4"/>
      <c r="E80" s="5"/>
      <c r="F80" s="4"/>
      <c r="G80" s="5"/>
      <c r="H80" s="4"/>
      <c r="I80" s="5"/>
      <c r="J80" s="117"/>
      <c r="K80" s="5"/>
      <c r="L80" s="117"/>
      <c r="N80" s="4"/>
    </row>
    <row r="81" spans="1:21" ht="14.25" customHeight="1">
      <c r="N81" s="8"/>
    </row>
    <row r="82" spans="1:21" ht="15" customHeight="1">
      <c r="A82" s="4" t="s">
        <v>124</v>
      </c>
      <c r="N82" s="8"/>
    </row>
    <row r="83" spans="1:21" ht="15" customHeight="1">
      <c r="B83" s="409"/>
      <c r="C83" s="410"/>
      <c r="D83" s="410"/>
      <c r="E83" s="410"/>
      <c r="F83" s="410"/>
      <c r="G83" s="410"/>
      <c r="H83" s="410"/>
      <c r="I83" s="410"/>
      <c r="J83" s="410"/>
      <c r="K83" s="410"/>
      <c r="L83" s="411"/>
      <c r="N83" s="8"/>
    </row>
    <row r="84" spans="1:21" ht="15" customHeight="1">
      <c r="B84" s="412"/>
      <c r="C84" s="413"/>
      <c r="D84" s="413"/>
      <c r="E84" s="413"/>
      <c r="F84" s="413"/>
      <c r="G84" s="413"/>
      <c r="H84" s="413"/>
      <c r="I84" s="413"/>
      <c r="J84" s="413"/>
      <c r="K84" s="413"/>
      <c r="L84" s="414"/>
      <c r="N84" s="8" t="s">
        <v>33</v>
      </c>
    </row>
    <row r="85" spans="1:21" ht="6.75" customHeight="1" thickBot="1">
      <c r="N85" s="8"/>
    </row>
    <row r="86" spans="1:21" s="5" customFormat="1" ht="15" customHeight="1" thickBot="1">
      <c r="A86" s="119" t="s">
        <v>32</v>
      </c>
      <c r="B86" s="415" t="s">
        <v>31</v>
      </c>
      <c r="C86" s="416"/>
      <c r="D86" s="120" t="s">
        <v>30</v>
      </c>
      <c r="E86" s="417" t="s">
        <v>29</v>
      </c>
      <c r="F86" s="417"/>
      <c r="G86" s="418" t="s">
        <v>28</v>
      </c>
      <c r="H86" s="419"/>
      <c r="I86" s="418" t="s">
        <v>28</v>
      </c>
      <c r="J86" s="419"/>
      <c r="K86" s="418" t="s">
        <v>28</v>
      </c>
      <c r="L86" s="419"/>
      <c r="M86" s="121" t="s">
        <v>27</v>
      </c>
      <c r="N86" s="122" t="s">
        <v>26</v>
      </c>
    </row>
    <row r="87" spans="1:21" ht="18.75" customHeight="1">
      <c r="A87" s="439" t="s">
        <v>0</v>
      </c>
      <c r="B87" s="432" t="s">
        <v>25</v>
      </c>
      <c r="C87" s="442"/>
      <c r="D87" s="12"/>
      <c r="E87" s="13"/>
      <c r="F87" s="14"/>
      <c r="G87" s="15"/>
      <c r="H87" s="16"/>
      <c r="I87" s="15"/>
      <c r="J87" s="16"/>
      <c r="K87" s="15"/>
      <c r="L87" s="16"/>
      <c r="M87" s="169"/>
      <c r="N87" s="170"/>
    </row>
    <row r="88" spans="1:21" ht="18.75" customHeight="1">
      <c r="A88" s="440"/>
      <c r="B88" s="125"/>
      <c r="C88" s="126"/>
      <c r="D88" s="17"/>
      <c r="E88" s="18"/>
      <c r="F88" s="19"/>
      <c r="G88" s="20"/>
      <c r="H88" s="21"/>
      <c r="I88" s="20"/>
      <c r="J88" s="21"/>
      <c r="K88" s="20"/>
      <c r="L88" s="21"/>
      <c r="M88" s="127"/>
      <c r="N88" s="128"/>
    </row>
    <row r="89" spans="1:21" ht="18.75" customHeight="1">
      <c r="A89" s="440"/>
      <c r="B89" s="125"/>
      <c r="C89" s="126"/>
      <c r="D89" s="22"/>
      <c r="E89" s="23"/>
      <c r="F89" s="24"/>
      <c r="G89" s="25"/>
      <c r="H89" s="26"/>
      <c r="I89" s="25"/>
      <c r="J89" s="26"/>
      <c r="K89" s="25"/>
      <c r="L89" s="26"/>
      <c r="M89" s="129"/>
      <c r="N89" s="130"/>
    </row>
    <row r="90" spans="1:21" ht="18.75" customHeight="1" thickBot="1">
      <c r="A90" s="440"/>
      <c r="B90" s="125"/>
      <c r="C90" s="126"/>
      <c r="D90" s="27"/>
      <c r="E90" s="28"/>
      <c r="F90" s="29"/>
      <c r="G90" s="30"/>
      <c r="H90" s="31"/>
      <c r="I90" s="30"/>
      <c r="J90" s="31"/>
      <c r="K90" s="30"/>
      <c r="L90" s="31"/>
      <c r="M90" s="131"/>
      <c r="N90" s="132"/>
    </row>
    <row r="91" spans="1:21" ht="18.75" customHeight="1" thickBot="1">
      <c r="A91" s="441"/>
      <c r="B91" s="133"/>
      <c r="C91" s="134"/>
      <c r="D91" s="135" t="s">
        <v>24</v>
      </c>
      <c r="E91" s="32"/>
      <c r="F91" s="33"/>
      <c r="G91" s="32"/>
      <c r="H91" s="33"/>
      <c r="I91" s="32"/>
      <c r="J91" s="33"/>
      <c r="K91" s="32"/>
      <c r="L91" s="33"/>
      <c r="M91" s="136"/>
      <c r="N91" s="137">
        <f>SUM(N87:N90)</f>
        <v>0</v>
      </c>
    </row>
    <row r="92" spans="1:21" ht="18.75" customHeight="1">
      <c r="A92" s="439" t="s">
        <v>1</v>
      </c>
      <c r="B92" s="432" t="s">
        <v>23</v>
      </c>
      <c r="C92" s="433"/>
      <c r="D92" s="12"/>
      <c r="E92" s="13"/>
      <c r="F92" s="14"/>
      <c r="G92" s="15"/>
      <c r="H92" s="16"/>
      <c r="I92" s="15"/>
      <c r="J92" s="16"/>
      <c r="K92" s="15"/>
      <c r="L92" s="16"/>
      <c r="M92" s="169"/>
      <c r="N92" s="170"/>
      <c r="O92" s="406" t="s">
        <v>71</v>
      </c>
      <c r="P92" s="407"/>
      <c r="Q92" s="407"/>
      <c r="R92" s="407"/>
      <c r="S92" s="407"/>
      <c r="T92" s="407"/>
      <c r="U92" s="407"/>
    </row>
    <row r="93" spans="1:21" ht="18.75" customHeight="1">
      <c r="A93" s="440"/>
      <c r="B93" s="125"/>
      <c r="C93" s="126"/>
      <c r="D93" s="17"/>
      <c r="E93" s="18"/>
      <c r="F93" s="19"/>
      <c r="G93" s="20"/>
      <c r="H93" s="21"/>
      <c r="I93" s="20"/>
      <c r="J93" s="21"/>
      <c r="K93" s="20"/>
      <c r="L93" s="21"/>
      <c r="M93" s="127"/>
      <c r="N93" s="128"/>
      <c r="O93" s="406"/>
      <c r="P93" s="407"/>
      <c r="Q93" s="407"/>
      <c r="R93" s="407"/>
      <c r="S93" s="407"/>
      <c r="T93" s="407"/>
      <c r="U93" s="407"/>
    </row>
    <row r="94" spans="1:21" ht="18.75" customHeight="1" thickBot="1">
      <c r="A94" s="440"/>
      <c r="B94" s="125"/>
      <c r="C94" s="126"/>
      <c r="D94" s="22"/>
      <c r="E94" s="23"/>
      <c r="F94" s="24"/>
      <c r="G94" s="25"/>
      <c r="H94" s="26"/>
      <c r="I94" s="25"/>
      <c r="J94" s="26"/>
      <c r="K94" s="25"/>
      <c r="L94" s="26"/>
      <c r="M94" s="129"/>
      <c r="N94" s="130"/>
    </row>
    <row r="95" spans="1:21" ht="18.75" customHeight="1" thickBot="1">
      <c r="A95" s="440"/>
      <c r="B95" s="133"/>
      <c r="C95" s="134"/>
      <c r="D95" s="135" t="s">
        <v>22</v>
      </c>
      <c r="E95" s="32"/>
      <c r="F95" s="33"/>
      <c r="G95" s="32"/>
      <c r="H95" s="33"/>
      <c r="I95" s="32"/>
      <c r="J95" s="33"/>
      <c r="K95" s="32"/>
      <c r="L95" s="33"/>
      <c r="M95" s="136"/>
      <c r="N95" s="137">
        <f>SUM(N92:N94)</f>
        <v>0</v>
      </c>
    </row>
    <row r="96" spans="1:21" ht="18.75" customHeight="1">
      <c r="A96" s="440"/>
      <c r="B96" s="432" t="s">
        <v>21</v>
      </c>
      <c r="C96" s="433"/>
      <c r="D96" s="12"/>
      <c r="E96" s="13"/>
      <c r="F96" s="14"/>
      <c r="G96" s="15"/>
      <c r="H96" s="16"/>
      <c r="I96" s="15"/>
      <c r="J96" s="16"/>
      <c r="K96" s="15"/>
      <c r="L96" s="16"/>
      <c r="M96" s="169"/>
      <c r="N96" s="170"/>
      <c r="O96" s="406" t="s">
        <v>72</v>
      </c>
      <c r="P96" s="407"/>
      <c r="Q96" s="407"/>
      <c r="R96" s="407"/>
      <c r="S96" s="407"/>
      <c r="T96" s="407"/>
      <c r="U96" s="407"/>
    </row>
    <row r="97" spans="1:21" ht="18.75" customHeight="1">
      <c r="A97" s="440"/>
      <c r="B97" s="125"/>
      <c r="C97" s="126"/>
      <c r="D97" s="17"/>
      <c r="E97" s="18"/>
      <c r="F97" s="19"/>
      <c r="G97" s="20"/>
      <c r="H97" s="21"/>
      <c r="I97" s="20"/>
      <c r="J97" s="21"/>
      <c r="K97" s="20"/>
      <c r="L97" s="21"/>
      <c r="M97" s="127"/>
      <c r="N97" s="128"/>
      <c r="O97" s="406"/>
      <c r="P97" s="407"/>
      <c r="Q97" s="407"/>
      <c r="R97" s="407"/>
      <c r="S97" s="407"/>
      <c r="T97" s="407"/>
      <c r="U97" s="407"/>
    </row>
    <row r="98" spans="1:21" ht="18.75" customHeight="1" thickBot="1">
      <c r="A98" s="440"/>
      <c r="B98" s="125"/>
      <c r="C98" s="126"/>
      <c r="D98" s="22"/>
      <c r="E98" s="23"/>
      <c r="F98" s="24"/>
      <c r="G98" s="25"/>
      <c r="H98" s="26"/>
      <c r="I98" s="25"/>
      <c r="J98" s="26"/>
      <c r="K98" s="25"/>
      <c r="L98" s="26"/>
      <c r="M98" s="129"/>
      <c r="N98" s="130"/>
      <c r="O98" s="406"/>
      <c r="P98" s="407"/>
      <c r="Q98" s="407"/>
      <c r="R98" s="407"/>
      <c r="S98" s="407"/>
      <c r="T98" s="407"/>
      <c r="U98" s="407"/>
    </row>
    <row r="99" spans="1:21" ht="18.75" customHeight="1" thickBot="1">
      <c r="A99" s="440"/>
      <c r="B99" s="133"/>
      <c r="C99" s="134"/>
      <c r="D99" s="135" t="s">
        <v>20</v>
      </c>
      <c r="E99" s="32"/>
      <c r="F99" s="33"/>
      <c r="G99" s="32"/>
      <c r="H99" s="33"/>
      <c r="I99" s="32"/>
      <c r="J99" s="33"/>
      <c r="K99" s="32"/>
      <c r="L99" s="33"/>
      <c r="M99" s="136"/>
      <c r="N99" s="137">
        <f>SUM(N96:N98)</f>
        <v>0</v>
      </c>
    </row>
    <row r="100" spans="1:21" ht="18.75" customHeight="1">
      <c r="A100" s="440"/>
      <c r="B100" s="432" t="s">
        <v>19</v>
      </c>
      <c r="C100" s="433"/>
      <c r="D100" s="12"/>
      <c r="E100" s="13"/>
      <c r="F100" s="14"/>
      <c r="G100" s="15"/>
      <c r="H100" s="16"/>
      <c r="I100" s="15"/>
      <c r="J100" s="16"/>
      <c r="K100" s="15"/>
      <c r="L100" s="16"/>
      <c r="M100" s="169"/>
      <c r="N100" s="170"/>
    </row>
    <row r="101" spans="1:21" ht="18.75" customHeight="1">
      <c r="A101" s="440"/>
      <c r="B101" s="125"/>
      <c r="C101" s="126"/>
      <c r="D101" s="17"/>
      <c r="E101" s="18"/>
      <c r="F101" s="19"/>
      <c r="G101" s="20"/>
      <c r="H101" s="21"/>
      <c r="I101" s="20"/>
      <c r="J101" s="21"/>
      <c r="K101" s="20"/>
      <c r="L101" s="21"/>
      <c r="M101" s="127"/>
      <c r="N101" s="128"/>
    </row>
    <row r="102" spans="1:21" ht="18.75" customHeight="1" thickBot="1">
      <c r="A102" s="440"/>
      <c r="B102" s="125"/>
      <c r="C102" s="126"/>
      <c r="D102" s="22"/>
      <c r="E102" s="23"/>
      <c r="F102" s="24"/>
      <c r="G102" s="25"/>
      <c r="H102" s="26"/>
      <c r="I102" s="25"/>
      <c r="J102" s="26"/>
      <c r="K102" s="25"/>
      <c r="L102" s="26"/>
      <c r="M102" s="129"/>
      <c r="N102" s="130"/>
    </row>
    <row r="103" spans="1:21" ht="18.75" customHeight="1" thickBot="1">
      <c r="A103" s="440"/>
      <c r="B103" s="133"/>
      <c r="C103" s="134"/>
      <c r="D103" s="135" t="s">
        <v>18</v>
      </c>
      <c r="E103" s="32"/>
      <c r="F103" s="33"/>
      <c r="G103" s="32"/>
      <c r="H103" s="33"/>
      <c r="I103" s="32"/>
      <c r="J103" s="33"/>
      <c r="K103" s="32"/>
      <c r="L103" s="33"/>
      <c r="M103" s="136"/>
      <c r="N103" s="137">
        <f>SUM(N100:N102)</f>
        <v>0</v>
      </c>
    </row>
    <row r="104" spans="1:21" ht="18.75" customHeight="1">
      <c r="A104" s="440"/>
      <c r="B104" s="432" t="s">
        <v>17</v>
      </c>
      <c r="C104" s="433"/>
      <c r="D104" s="12"/>
      <c r="E104" s="13"/>
      <c r="F104" s="14"/>
      <c r="G104" s="15"/>
      <c r="H104" s="16"/>
      <c r="I104" s="15"/>
      <c r="J104" s="16"/>
      <c r="K104" s="15"/>
      <c r="L104" s="16"/>
      <c r="M104" s="169"/>
      <c r="N104" s="170"/>
      <c r="O104" s="4" t="s">
        <v>73</v>
      </c>
    </row>
    <row r="105" spans="1:21" ht="18.75" customHeight="1">
      <c r="A105" s="440"/>
      <c r="B105" s="434"/>
      <c r="C105" s="435"/>
      <c r="D105" s="17"/>
      <c r="E105" s="18"/>
      <c r="F105" s="19"/>
      <c r="G105" s="20"/>
      <c r="H105" s="21"/>
      <c r="I105" s="20"/>
      <c r="J105" s="21"/>
      <c r="K105" s="20"/>
      <c r="L105" s="21"/>
      <c r="M105" s="127"/>
      <c r="N105" s="128"/>
    </row>
    <row r="106" spans="1:21" ht="18.75" customHeight="1" thickBot="1">
      <c r="A106" s="440"/>
      <c r="B106" s="125"/>
      <c r="C106" s="126"/>
      <c r="D106" s="22"/>
      <c r="E106" s="23"/>
      <c r="F106" s="24"/>
      <c r="G106" s="25"/>
      <c r="H106" s="26"/>
      <c r="I106" s="25"/>
      <c r="J106" s="26"/>
      <c r="K106" s="25"/>
      <c r="L106" s="26"/>
      <c r="M106" s="129"/>
      <c r="N106" s="130"/>
    </row>
    <row r="107" spans="1:21" ht="18.75" customHeight="1" thickBot="1">
      <c r="A107" s="440"/>
      <c r="B107" s="133"/>
      <c r="C107" s="134"/>
      <c r="D107" s="135" t="s">
        <v>16</v>
      </c>
      <c r="E107" s="32"/>
      <c r="F107" s="33"/>
      <c r="G107" s="32"/>
      <c r="H107" s="33"/>
      <c r="I107" s="32"/>
      <c r="J107" s="33"/>
      <c r="K107" s="32"/>
      <c r="L107" s="33"/>
      <c r="M107" s="136"/>
      <c r="N107" s="137">
        <f>SUM(N104:N106)</f>
        <v>0</v>
      </c>
    </row>
    <row r="108" spans="1:21" ht="18.75" customHeight="1">
      <c r="A108" s="440"/>
      <c r="B108" s="432" t="s">
        <v>15</v>
      </c>
      <c r="C108" s="433"/>
      <c r="D108" s="12"/>
      <c r="E108" s="13"/>
      <c r="F108" s="14"/>
      <c r="G108" s="15"/>
      <c r="H108" s="16"/>
      <c r="I108" s="15"/>
      <c r="J108" s="16"/>
      <c r="K108" s="15"/>
      <c r="L108" s="16"/>
      <c r="M108" s="169"/>
      <c r="N108" s="170"/>
    </row>
    <row r="109" spans="1:21" ht="18.75" customHeight="1">
      <c r="A109" s="440"/>
      <c r="B109" s="434"/>
      <c r="C109" s="435"/>
      <c r="D109" s="17"/>
      <c r="E109" s="18"/>
      <c r="F109" s="19"/>
      <c r="G109" s="20"/>
      <c r="H109" s="21"/>
      <c r="I109" s="20"/>
      <c r="J109" s="21"/>
      <c r="K109" s="20"/>
      <c r="L109" s="21"/>
      <c r="M109" s="127"/>
      <c r="N109" s="128"/>
    </row>
    <row r="110" spans="1:21" ht="18.75" customHeight="1" thickBot="1">
      <c r="A110" s="440"/>
      <c r="B110" s="125"/>
      <c r="C110" s="126"/>
      <c r="D110" s="27"/>
      <c r="E110" s="28"/>
      <c r="F110" s="29"/>
      <c r="G110" s="30"/>
      <c r="H110" s="31"/>
      <c r="I110" s="30"/>
      <c r="J110" s="31"/>
      <c r="K110" s="30"/>
      <c r="L110" s="31"/>
      <c r="M110" s="131"/>
      <c r="N110" s="132"/>
    </row>
    <row r="111" spans="1:21" ht="18.75" customHeight="1" thickBot="1">
      <c r="A111" s="440"/>
      <c r="B111" s="133"/>
      <c r="C111" s="134"/>
      <c r="D111" s="135" t="s">
        <v>14</v>
      </c>
      <c r="E111" s="32"/>
      <c r="F111" s="33"/>
      <c r="G111" s="32"/>
      <c r="H111" s="33"/>
      <c r="I111" s="32"/>
      <c r="J111" s="33"/>
      <c r="K111" s="32"/>
      <c r="L111" s="33"/>
      <c r="M111" s="136"/>
      <c r="N111" s="137">
        <f>SUM(N108:N110)</f>
        <v>0</v>
      </c>
    </row>
    <row r="112" spans="1:21" ht="18.75" customHeight="1">
      <c r="A112" s="440"/>
      <c r="B112" s="432" t="s">
        <v>65</v>
      </c>
      <c r="C112" s="433"/>
      <c r="D112" s="12"/>
      <c r="E112" s="13"/>
      <c r="F112" s="14"/>
      <c r="G112" s="15"/>
      <c r="H112" s="16"/>
      <c r="I112" s="15"/>
      <c r="J112" s="16"/>
      <c r="K112" s="15"/>
      <c r="L112" s="16"/>
      <c r="M112" s="169"/>
      <c r="N112" s="170"/>
    </row>
    <row r="113" spans="1:15" ht="18.75" customHeight="1">
      <c r="A113" s="440"/>
      <c r="B113" s="434"/>
      <c r="C113" s="435"/>
      <c r="D113" s="17"/>
      <c r="E113" s="18"/>
      <c r="F113" s="19"/>
      <c r="G113" s="20"/>
      <c r="H113" s="21"/>
      <c r="I113" s="20"/>
      <c r="J113" s="21"/>
      <c r="K113" s="20"/>
      <c r="L113" s="21"/>
      <c r="M113" s="127"/>
      <c r="N113" s="128"/>
    </row>
    <row r="114" spans="1:15" ht="18.75" customHeight="1" thickBot="1">
      <c r="A114" s="440"/>
      <c r="B114" s="125"/>
      <c r="C114" s="126"/>
      <c r="D114" s="22"/>
      <c r="E114" s="23"/>
      <c r="F114" s="24"/>
      <c r="G114" s="25"/>
      <c r="H114" s="26"/>
      <c r="I114" s="25"/>
      <c r="J114" s="26"/>
      <c r="K114" s="25"/>
      <c r="L114" s="26"/>
      <c r="M114" s="129"/>
      <c r="N114" s="130"/>
    </row>
    <row r="115" spans="1:15" ht="18.75" customHeight="1" thickBot="1">
      <c r="A115" s="440"/>
      <c r="B115" s="133"/>
      <c r="C115" s="134"/>
      <c r="D115" s="135" t="s">
        <v>66</v>
      </c>
      <c r="E115" s="32"/>
      <c r="F115" s="33"/>
      <c r="G115" s="32"/>
      <c r="H115" s="33"/>
      <c r="I115" s="32"/>
      <c r="J115" s="33"/>
      <c r="K115" s="32"/>
      <c r="L115" s="33"/>
      <c r="M115" s="136"/>
      <c r="N115" s="137">
        <f>SUM(N112:N114)</f>
        <v>0</v>
      </c>
    </row>
    <row r="116" spans="1:15" ht="18.75" customHeight="1">
      <c r="A116" s="440"/>
      <c r="B116" s="432" t="s">
        <v>13</v>
      </c>
      <c r="C116" s="433"/>
      <c r="D116" s="12"/>
      <c r="E116" s="13"/>
      <c r="F116" s="14"/>
      <c r="G116" s="15"/>
      <c r="H116" s="16"/>
      <c r="I116" s="15"/>
      <c r="J116" s="16"/>
      <c r="K116" s="15"/>
      <c r="L116" s="16"/>
      <c r="M116" s="169"/>
      <c r="N116" s="170"/>
    </row>
    <row r="117" spans="1:15" ht="18.75" customHeight="1">
      <c r="A117" s="440"/>
      <c r="B117" s="434"/>
      <c r="C117" s="435"/>
      <c r="D117" s="17"/>
      <c r="E117" s="18"/>
      <c r="F117" s="19"/>
      <c r="G117" s="20"/>
      <c r="H117" s="21"/>
      <c r="I117" s="20"/>
      <c r="J117" s="21"/>
      <c r="K117" s="20"/>
      <c r="L117" s="21"/>
      <c r="M117" s="127"/>
      <c r="N117" s="128"/>
    </row>
    <row r="118" spans="1:15" ht="18.75" customHeight="1" thickBot="1">
      <c r="A118" s="440"/>
      <c r="B118" s="125"/>
      <c r="C118" s="126"/>
      <c r="D118" s="22"/>
      <c r="E118" s="23"/>
      <c r="F118" s="24"/>
      <c r="G118" s="25"/>
      <c r="H118" s="26"/>
      <c r="I118" s="25"/>
      <c r="J118" s="26"/>
      <c r="K118" s="25"/>
      <c r="L118" s="26"/>
      <c r="M118" s="129"/>
      <c r="N118" s="130"/>
    </row>
    <row r="119" spans="1:15" ht="18.75" customHeight="1" thickBot="1">
      <c r="A119" s="440"/>
      <c r="B119" s="133"/>
      <c r="C119" s="134"/>
      <c r="D119" s="135" t="s">
        <v>12</v>
      </c>
      <c r="E119" s="32"/>
      <c r="F119" s="33"/>
      <c r="G119" s="32"/>
      <c r="H119" s="33"/>
      <c r="I119" s="32"/>
      <c r="J119" s="33"/>
      <c r="K119" s="32"/>
      <c r="L119" s="33"/>
      <c r="M119" s="136"/>
      <c r="N119" s="137">
        <f>SUM(N116:N118)</f>
        <v>0</v>
      </c>
    </row>
    <row r="120" spans="1:15" ht="18.75" customHeight="1">
      <c r="A120" s="440"/>
      <c r="B120" s="432" t="s">
        <v>11</v>
      </c>
      <c r="C120" s="433"/>
      <c r="D120" s="12"/>
      <c r="E120" s="13"/>
      <c r="F120" s="14"/>
      <c r="G120" s="15"/>
      <c r="H120" s="16"/>
      <c r="I120" s="15"/>
      <c r="J120" s="16"/>
      <c r="K120" s="15"/>
      <c r="L120" s="16"/>
      <c r="M120" s="169"/>
      <c r="N120" s="170"/>
    </row>
    <row r="121" spans="1:15" ht="18.75" customHeight="1">
      <c r="A121" s="440"/>
      <c r="B121" s="434"/>
      <c r="C121" s="435"/>
      <c r="D121" s="17"/>
      <c r="E121" s="18"/>
      <c r="F121" s="19"/>
      <c r="G121" s="20"/>
      <c r="H121" s="21"/>
      <c r="I121" s="20"/>
      <c r="J121" s="21"/>
      <c r="K121" s="20"/>
      <c r="L121" s="21"/>
      <c r="M121" s="127"/>
      <c r="N121" s="128"/>
    </row>
    <row r="122" spans="1:15" ht="18.75" customHeight="1" thickBot="1">
      <c r="A122" s="440"/>
      <c r="B122" s="125"/>
      <c r="C122" s="126"/>
      <c r="D122" s="27"/>
      <c r="E122" s="28"/>
      <c r="F122" s="29"/>
      <c r="G122" s="30"/>
      <c r="H122" s="31"/>
      <c r="I122" s="30"/>
      <c r="J122" s="31"/>
      <c r="K122" s="30"/>
      <c r="L122" s="31"/>
      <c r="M122" s="131"/>
      <c r="N122" s="132"/>
    </row>
    <row r="123" spans="1:15" ht="18.75" customHeight="1" thickBot="1">
      <c r="A123" s="440"/>
      <c r="B123" s="133"/>
      <c r="C123" s="134"/>
      <c r="D123" s="135" t="s">
        <v>10</v>
      </c>
      <c r="E123" s="32"/>
      <c r="F123" s="33"/>
      <c r="G123" s="32"/>
      <c r="H123" s="33"/>
      <c r="I123" s="32"/>
      <c r="J123" s="33"/>
      <c r="K123" s="32"/>
      <c r="L123" s="33"/>
      <c r="M123" s="136"/>
      <c r="N123" s="137">
        <f>SUM(N120:N122)</f>
        <v>0</v>
      </c>
    </row>
    <row r="124" spans="1:15" ht="18.75" customHeight="1">
      <c r="A124" s="440"/>
      <c r="B124" s="432" t="s">
        <v>9</v>
      </c>
      <c r="C124" s="433"/>
      <c r="D124" s="12"/>
      <c r="E124" s="13"/>
      <c r="F124" s="14"/>
      <c r="G124" s="15"/>
      <c r="H124" s="16"/>
      <c r="I124" s="15"/>
      <c r="J124" s="16"/>
      <c r="K124" s="15"/>
      <c r="L124" s="16"/>
      <c r="M124" s="169"/>
      <c r="N124" s="170"/>
    </row>
    <row r="125" spans="1:15" ht="18.75" customHeight="1" thickBot="1">
      <c r="A125" s="440"/>
      <c r="B125" s="434"/>
      <c r="C125" s="435"/>
      <c r="D125" s="17"/>
      <c r="E125" s="18"/>
      <c r="F125" s="19"/>
      <c r="G125" s="20"/>
      <c r="H125" s="21"/>
      <c r="I125" s="20"/>
      <c r="J125" s="21"/>
      <c r="K125" s="20"/>
      <c r="L125" s="21"/>
      <c r="M125" s="127"/>
      <c r="N125" s="128"/>
    </row>
    <row r="126" spans="1:15" ht="18.75" customHeight="1" thickBot="1">
      <c r="A126" s="440"/>
      <c r="B126" s="133"/>
      <c r="C126" s="134"/>
      <c r="D126" s="135" t="s">
        <v>8</v>
      </c>
      <c r="E126" s="32"/>
      <c r="F126" s="33"/>
      <c r="G126" s="32"/>
      <c r="H126" s="33"/>
      <c r="I126" s="32"/>
      <c r="J126" s="33"/>
      <c r="K126" s="32"/>
      <c r="L126" s="33"/>
      <c r="M126" s="136"/>
      <c r="N126" s="137">
        <f>SUM(N124:N125)</f>
        <v>0</v>
      </c>
    </row>
    <row r="127" spans="1:15" ht="18.75" customHeight="1" thickBot="1">
      <c r="A127" s="441"/>
      <c r="B127" s="436" t="s">
        <v>7</v>
      </c>
      <c r="C127" s="437"/>
      <c r="D127" s="145" t="s">
        <v>46</v>
      </c>
      <c r="E127" s="438"/>
      <c r="F127" s="438"/>
      <c r="G127" s="32" t="s">
        <v>47</v>
      </c>
      <c r="H127" s="34">
        <v>0.1</v>
      </c>
      <c r="I127" s="32"/>
      <c r="J127" s="33"/>
      <c r="K127" s="32"/>
      <c r="L127" s="33"/>
      <c r="M127" s="136"/>
      <c r="N127" s="137">
        <f>ROUNDDOWN(E127*H127,0)</f>
        <v>0</v>
      </c>
      <c r="O127" s="4" t="s">
        <v>160</v>
      </c>
    </row>
    <row r="128" spans="1:15" ht="22.5" customHeight="1" thickBot="1">
      <c r="A128" s="443" t="s">
        <v>6</v>
      </c>
      <c r="B128" s="444"/>
      <c r="C128" s="445"/>
      <c r="D128" s="446"/>
      <c r="E128" s="447"/>
      <c r="F128" s="447"/>
      <c r="G128" s="447"/>
      <c r="H128" s="447"/>
      <c r="I128" s="447"/>
      <c r="J128" s="447"/>
      <c r="K128" s="447"/>
      <c r="L128" s="447"/>
      <c r="M128" s="448"/>
      <c r="N128" s="146"/>
      <c r="O128" s="4" t="s">
        <v>121</v>
      </c>
    </row>
    <row r="129" spans="1:16" ht="22.5" customHeight="1" thickBot="1">
      <c r="A129" s="420" t="s">
        <v>75</v>
      </c>
      <c r="B129" s="421"/>
      <c r="C129" s="422"/>
      <c r="D129" s="35"/>
      <c r="E129" s="32"/>
      <c r="F129" s="33"/>
      <c r="G129" s="32" t="s">
        <v>3</v>
      </c>
      <c r="H129" s="33"/>
      <c r="I129" s="32" t="s">
        <v>3</v>
      </c>
      <c r="J129" s="33"/>
      <c r="K129" s="32" t="s">
        <v>3</v>
      </c>
      <c r="L129" s="33"/>
      <c r="M129" s="147" t="s">
        <v>3</v>
      </c>
      <c r="N129" s="148">
        <f>SUM(N91,N95,N99,N103,N107,N111,N119,N123,N126,N127,N128,N115)</f>
        <v>0</v>
      </c>
    </row>
    <row r="130" spans="1:16" ht="22.5" customHeight="1" thickBot="1">
      <c r="A130" s="423" t="s">
        <v>5</v>
      </c>
      <c r="B130" s="424"/>
      <c r="C130" s="425"/>
      <c r="D130" s="172" t="s">
        <v>45</v>
      </c>
      <c r="E130" s="426">
        <f>N129-N128</f>
        <v>0</v>
      </c>
      <c r="F130" s="426"/>
      <c r="G130" s="171" t="s">
        <v>47</v>
      </c>
      <c r="H130" s="56">
        <v>0.1</v>
      </c>
      <c r="M130" s="173" t="s">
        <v>3</v>
      </c>
      <c r="N130" s="174">
        <f>ROUNDDOWN(F130*H130,0)</f>
        <v>0</v>
      </c>
      <c r="O130" s="4" t="s">
        <v>74</v>
      </c>
    </row>
    <row r="131" spans="1:16" ht="22.5" customHeight="1" thickTop="1" thickBot="1">
      <c r="A131" s="427" t="s">
        <v>4</v>
      </c>
      <c r="B131" s="428"/>
      <c r="C131" s="429"/>
      <c r="D131" s="38"/>
      <c r="E131" s="39"/>
      <c r="F131" s="40"/>
      <c r="G131" s="39" t="s">
        <v>3</v>
      </c>
      <c r="H131" s="40"/>
      <c r="I131" s="39" t="s">
        <v>3</v>
      </c>
      <c r="J131" s="40"/>
      <c r="K131" s="39" t="s">
        <v>3</v>
      </c>
      <c r="L131" s="40"/>
      <c r="M131" s="149" t="s">
        <v>3</v>
      </c>
      <c r="N131" s="150">
        <f>SUM(N129:N129)</f>
        <v>0</v>
      </c>
    </row>
    <row r="132" spans="1:16" ht="22.5" customHeight="1" thickTop="1">
      <c r="A132" s="151" t="s">
        <v>76</v>
      </c>
      <c r="B132" s="152"/>
      <c r="C132" s="153"/>
      <c r="D132" s="41"/>
      <c r="E132" s="42"/>
      <c r="F132" s="43"/>
      <c r="G132" s="42"/>
      <c r="H132" s="44"/>
      <c r="I132" s="42"/>
      <c r="J132" s="44"/>
      <c r="K132" s="42"/>
      <c r="L132" s="44"/>
      <c r="M132" s="154"/>
      <c r="N132" s="155"/>
    </row>
    <row r="133" spans="1:16" ht="22.5" customHeight="1" thickBot="1">
      <c r="A133" s="156"/>
      <c r="B133" s="157"/>
      <c r="C133" s="157"/>
      <c r="D133" s="45"/>
      <c r="E133" s="46"/>
      <c r="F133" s="47"/>
      <c r="G133" s="46"/>
      <c r="H133" s="48"/>
      <c r="I133" s="46"/>
      <c r="J133" s="48"/>
      <c r="K133" s="46"/>
      <c r="L133" s="48"/>
      <c r="M133" s="158"/>
      <c r="N133" s="159"/>
    </row>
    <row r="134" spans="1:16" ht="22.5" customHeight="1" thickBot="1">
      <c r="A134" s="160"/>
      <c r="B134" s="161"/>
      <c r="C134" s="161"/>
      <c r="D134" s="162" t="s">
        <v>2</v>
      </c>
      <c r="E134" s="36"/>
      <c r="F134" s="49"/>
      <c r="G134" s="36"/>
      <c r="H134" s="37"/>
      <c r="I134" s="36"/>
      <c r="J134" s="37"/>
      <c r="K134" s="36"/>
      <c r="L134" s="37"/>
      <c r="M134" s="163"/>
      <c r="N134" s="164"/>
    </row>
    <row r="135" spans="1:16" ht="22.5" customHeight="1" thickTop="1" thickBot="1">
      <c r="A135" s="430" t="s">
        <v>44</v>
      </c>
      <c r="B135" s="431"/>
      <c r="C135" s="431"/>
      <c r="D135" s="50"/>
      <c r="E135" s="51"/>
      <c r="F135" s="52"/>
      <c r="G135" s="51"/>
      <c r="H135" s="52"/>
      <c r="I135" s="51"/>
      <c r="J135" s="52"/>
      <c r="K135" s="51"/>
      <c r="L135" s="52"/>
      <c r="M135" s="165"/>
      <c r="N135" s="166">
        <f>N131-N134</f>
        <v>0</v>
      </c>
    </row>
    <row r="136" spans="1:16" ht="11.25" customHeight="1">
      <c r="A136" s="167"/>
      <c r="B136" s="167"/>
      <c r="C136" s="167"/>
      <c r="M136" s="7"/>
      <c r="N136" s="168"/>
    </row>
    <row r="137" spans="1:16" ht="11.25" customHeight="1">
      <c r="A137" s="167"/>
      <c r="B137" s="167"/>
      <c r="C137" s="167"/>
      <c r="M137" s="7"/>
      <c r="N137" s="168"/>
    </row>
    <row r="138" spans="1:16">
      <c r="A138" s="4" t="s">
        <v>125</v>
      </c>
    </row>
    <row r="140" spans="1:16">
      <c r="A140" s="8" t="s">
        <v>34</v>
      </c>
      <c r="B140" s="4" t="s">
        <v>38</v>
      </c>
      <c r="J140" s="4"/>
      <c r="K140" s="408" t="s">
        <v>39</v>
      </c>
      <c r="L140" s="408"/>
      <c r="M140" s="408"/>
      <c r="N140" s="6"/>
      <c r="O140" s="7"/>
      <c r="P140" s="8"/>
    </row>
    <row r="141" spans="1:16">
      <c r="A141" s="8" t="s">
        <v>34</v>
      </c>
      <c r="B141" s="118"/>
      <c r="C141" s="4" t="s">
        <v>37</v>
      </c>
      <c r="M141" s="4"/>
      <c r="N141" s="7"/>
      <c r="O141" s="7"/>
      <c r="P141" s="8"/>
    </row>
    <row r="142" spans="1:16" ht="13.5" customHeight="1">
      <c r="A142" s="8" t="s">
        <v>34</v>
      </c>
      <c r="B142" s="4" t="s">
        <v>36</v>
      </c>
      <c r="C142" s="3"/>
      <c r="D142" s="4"/>
      <c r="E142" s="5"/>
      <c r="F142" s="4"/>
      <c r="G142" s="5"/>
      <c r="H142" s="4"/>
      <c r="I142" s="5"/>
      <c r="J142" s="117"/>
      <c r="K142" s="5"/>
      <c r="L142" s="117"/>
      <c r="N142" s="4"/>
    </row>
    <row r="143" spans="1:16" ht="13.5" customHeight="1">
      <c r="A143" s="8"/>
      <c r="B143" s="4" t="s">
        <v>49</v>
      </c>
      <c r="C143" s="9"/>
      <c r="D143" s="10"/>
      <c r="E143" s="11"/>
      <c r="F143" s="10"/>
      <c r="G143" s="11"/>
      <c r="H143" s="10"/>
      <c r="I143" s="11"/>
      <c r="J143" s="117"/>
      <c r="K143" s="11"/>
      <c r="L143" s="117"/>
      <c r="N143" s="4"/>
    </row>
    <row r="144" spans="1:16" ht="13.5" customHeight="1">
      <c r="A144" s="8" t="s">
        <v>34</v>
      </c>
      <c r="B144" s="4" t="s">
        <v>35</v>
      </c>
      <c r="C144" s="3"/>
      <c r="D144" s="4"/>
      <c r="E144" s="5"/>
      <c r="F144" s="4"/>
      <c r="G144" s="5"/>
      <c r="H144" s="4"/>
      <c r="I144" s="5"/>
      <c r="J144" s="117"/>
      <c r="K144" s="5"/>
      <c r="L144" s="117"/>
      <c r="N144" s="4"/>
    </row>
    <row r="145" spans="1:21" ht="13.5" customHeight="1">
      <c r="A145" s="8"/>
      <c r="C145" s="3"/>
      <c r="D145" s="4"/>
      <c r="E145" s="5"/>
      <c r="F145" s="4"/>
      <c r="G145" s="5"/>
      <c r="H145" s="4"/>
      <c r="I145" s="5"/>
      <c r="J145" s="117"/>
      <c r="K145" s="5"/>
      <c r="L145" s="117"/>
      <c r="N145" s="4"/>
    </row>
    <row r="146" spans="1:21" ht="15" customHeight="1">
      <c r="A146" s="4" t="s">
        <v>126</v>
      </c>
      <c r="N146" s="8"/>
    </row>
    <row r="147" spans="1:21" ht="15" customHeight="1">
      <c r="B147" s="409"/>
      <c r="C147" s="410"/>
      <c r="D147" s="410"/>
      <c r="E147" s="410"/>
      <c r="F147" s="410"/>
      <c r="G147" s="410"/>
      <c r="H147" s="410"/>
      <c r="I147" s="410"/>
      <c r="J147" s="410"/>
      <c r="K147" s="410"/>
      <c r="L147" s="411"/>
      <c r="N147" s="8"/>
    </row>
    <row r="148" spans="1:21" ht="15" customHeight="1">
      <c r="B148" s="412"/>
      <c r="C148" s="413"/>
      <c r="D148" s="413"/>
      <c r="E148" s="413"/>
      <c r="F148" s="413"/>
      <c r="G148" s="413"/>
      <c r="H148" s="413"/>
      <c r="I148" s="413"/>
      <c r="J148" s="413"/>
      <c r="K148" s="413"/>
      <c r="L148" s="414"/>
      <c r="N148" s="8" t="s">
        <v>33</v>
      </c>
    </row>
    <row r="149" spans="1:21" ht="6.75" customHeight="1" thickBot="1">
      <c r="N149" s="8"/>
    </row>
    <row r="150" spans="1:21" s="5" customFormat="1" ht="15" customHeight="1" thickBot="1">
      <c r="A150" s="119" t="s">
        <v>32</v>
      </c>
      <c r="B150" s="415" t="s">
        <v>31</v>
      </c>
      <c r="C150" s="416"/>
      <c r="D150" s="120" t="s">
        <v>30</v>
      </c>
      <c r="E150" s="417" t="s">
        <v>29</v>
      </c>
      <c r="F150" s="417"/>
      <c r="G150" s="418" t="s">
        <v>28</v>
      </c>
      <c r="H150" s="419"/>
      <c r="I150" s="418" t="s">
        <v>28</v>
      </c>
      <c r="J150" s="419"/>
      <c r="K150" s="418" t="s">
        <v>28</v>
      </c>
      <c r="L150" s="419"/>
      <c r="M150" s="121" t="s">
        <v>27</v>
      </c>
      <c r="N150" s="122" t="s">
        <v>26</v>
      </c>
    </row>
    <row r="151" spans="1:21" ht="18.75" customHeight="1">
      <c r="A151" s="439" t="s">
        <v>0</v>
      </c>
      <c r="B151" s="432" t="s">
        <v>25</v>
      </c>
      <c r="C151" s="442"/>
      <c r="D151" s="12"/>
      <c r="E151" s="13"/>
      <c r="F151" s="14"/>
      <c r="G151" s="15"/>
      <c r="H151" s="16"/>
      <c r="I151" s="15"/>
      <c r="J151" s="16"/>
      <c r="K151" s="15"/>
      <c r="L151" s="16"/>
      <c r="M151" s="169"/>
      <c r="N151" s="170"/>
    </row>
    <row r="152" spans="1:21" ht="18.75" customHeight="1">
      <c r="A152" s="440"/>
      <c r="B152" s="125"/>
      <c r="C152" s="126"/>
      <c r="D152" s="17"/>
      <c r="E152" s="18"/>
      <c r="F152" s="19"/>
      <c r="G152" s="20"/>
      <c r="H152" s="21"/>
      <c r="I152" s="20"/>
      <c r="J152" s="21"/>
      <c r="K152" s="20"/>
      <c r="L152" s="21"/>
      <c r="M152" s="127"/>
      <c r="N152" s="128"/>
    </row>
    <row r="153" spans="1:21" ht="18.75" customHeight="1">
      <c r="A153" s="440"/>
      <c r="B153" s="125"/>
      <c r="C153" s="126"/>
      <c r="D153" s="22"/>
      <c r="E153" s="23"/>
      <c r="F153" s="24"/>
      <c r="G153" s="25"/>
      <c r="H153" s="26"/>
      <c r="I153" s="25"/>
      <c r="J153" s="26"/>
      <c r="K153" s="25"/>
      <c r="L153" s="26"/>
      <c r="M153" s="129"/>
      <c r="N153" s="130"/>
    </row>
    <row r="154" spans="1:21" ht="18.75" customHeight="1" thickBot="1">
      <c r="A154" s="440"/>
      <c r="B154" s="125"/>
      <c r="C154" s="126"/>
      <c r="D154" s="27"/>
      <c r="E154" s="28"/>
      <c r="F154" s="29"/>
      <c r="G154" s="30"/>
      <c r="H154" s="31"/>
      <c r="I154" s="30"/>
      <c r="J154" s="31"/>
      <c r="K154" s="30"/>
      <c r="L154" s="31"/>
      <c r="M154" s="131"/>
      <c r="N154" s="132"/>
    </row>
    <row r="155" spans="1:21" ht="18.75" customHeight="1" thickBot="1">
      <c r="A155" s="441"/>
      <c r="B155" s="133"/>
      <c r="C155" s="134"/>
      <c r="D155" s="135" t="s">
        <v>24</v>
      </c>
      <c r="E155" s="32"/>
      <c r="F155" s="33"/>
      <c r="G155" s="32"/>
      <c r="H155" s="33"/>
      <c r="I155" s="32"/>
      <c r="J155" s="33"/>
      <c r="K155" s="32"/>
      <c r="L155" s="33"/>
      <c r="M155" s="136"/>
      <c r="N155" s="137">
        <f>SUM(N151:N154)</f>
        <v>0</v>
      </c>
    </row>
    <row r="156" spans="1:21" ht="18.75" customHeight="1">
      <c r="A156" s="439" t="s">
        <v>1</v>
      </c>
      <c r="B156" s="432" t="s">
        <v>23</v>
      </c>
      <c r="C156" s="433"/>
      <c r="D156" s="12"/>
      <c r="E156" s="13"/>
      <c r="F156" s="14"/>
      <c r="G156" s="15"/>
      <c r="H156" s="16"/>
      <c r="I156" s="15"/>
      <c r="J156" s="16"/>
      <c r="K156" s="15"/>
      <c r="L156" s="16"/>
      <c r="M156" s="169"/>
      <c r="N156" s="170"/>
      <c r="O156" s="406" t="s">
        <v>71</v>
      </c>
      <c r="P156" s="407"/>
      <c r="Q156" s="407"/>
      <c r="R156" s="407"/>
      <c r="S156" s="407"/>
      <c r="T156" s="407"/>
      <c r="U156" s="407"/>
    </row>
    <row r="157" spans="1:21" ht="18.75" customHeight="1">
      <c r="A157" s="440"/>
      <c r="B157" s="125"/>
      <c r="C157" s="126"/>
      <c r="D157" s="17"/>
      <c r="E157" s="18"/>
      <c r="F157" s="19"/>
      <c r="G157" s="20"/>
      <c r="H157" s="21"/>
      <c r="I157" s="20"/>
      <c r="J157" s="21"/>
      <c r="K157" s="20"/>
      <c r="L157" s="21"/>
      <c r="M157" s="127"/>
      <c r="N157" s="128"/>
      <c r="O157" s="406"/>
      <c r="P157" s="407"/>
      <c r="Q157" s="407"/>
      <c r="R157" s="407"/>
      <c r="S157" s="407"/>
      <c r="T157" s="407"/>
      <c r="U157" s="407"/>
    </row>
    <row r="158" spans="1:21" ht="18.75" customHeight="1" thickBot="1">
      <c r="A158" s="440"/>
      <c r="B158" s="125"/>
      <c r="C158" s="126"/>
      <c r="D158" s="22"/>
      <c r="E158" s="23"/>
      <c r="F158" s="24"/>
      <c r="G158" s="25"/>
      <c r="H158" s="26"/>
      <c r="I158" s="25"/>
      <c r="J158" s="26"/>
      <c r="K158" s="25"/>
      <c r="L158" s="26"/>
      <c r="M158" s="129"/>
      <c r="N158" s="130"/>
      <c r="O158" s="406"/>
      <c r="P158" s="407"/>
      <c r="Q158" s="407"/>
      <c r="R158" s="407"/>
      <c r="S158" s="407"/>
      <c r="T158" s="407"/>
      <c r="U158" s="407"/>
    </row>
    <row r="159" spans="1:21" ht="18.75" customHeight="1" thickBot="1">
      <c r="A159" s="440"/>
      <c r="B159" s="133"/>
      <c r="C159" s="134"/>
      <c r="D159" s="135" t="s">
        <v>22</v>
      </c>
      <c r="E159" s="32"/>
      <c r="F159" s="33"/>
      <c r="G159" s="32"/>
      <c r="H159" s="33"/>
      <c r="I159" s="32"/>
      <c r="J159" s="33"/>
      <c r="K159" s="32"/>
      <c r="L159" s="33"/>
      <c r="M159" s="136"/>
      <c r="N159" s="137">
        <f>SUM(N156:N158)</f>
        <v>0</v>
      </c>
    </row>
    <row r="160" spans="1:21" ht="18.75" customHeight="1">
      <c r="A160" s="440"/>
      <c r="B160" s="432" t="s">
        <v>21</v>
      </c>
      <c r="C160" s="433"/>
      <c r="D160" s="12"/>
      <c r="E160" s="13"/>
      <c r="F160" s="14"/>
      <c r="G160" s="15"/>
      <c r="H160" s="16"/>
      <c r="I160" s="15"/>
      <c r="J160" s="16"/>
      <c r="K160" s="15"/>
      <c r="L160" s="16"/>
      <c r="M160" s="169"/>
      <c r="N160" s="170"/>
      <c r="O160" s="406" t="s">
        <v>72</v>
      </c>
      <c r="P160" s="407"/>
      <c r="Q160" s="407"/>
      <c r="R160" s="407"/>
      <c r="S160" s="407"/>
      <c r="T160" s="407"/>
      <c r="U160" s="407"/>
    </row>
    <row r="161" spans="1:21" ht="18.75" customHeight="1">
      <c r="A161" s="440"/>
      <c r="B161" s="125"/>
      <c r="C161" s="126"/>
      <c r="D161" s="17"/>
      <c r="E161" s="18"/>
      <c r="F161" s="19"/>
      <c r="G161" s="20"/>
      <c r="H161" s="21"/>
      <c r="I161" s="20"/>
      <c r="J161" s="21"/>
      <c r="K161" s="20"/>
      <c r="L161" s="21"/>
      <c r="M161" s="127"/>
      <c r="N161" s="128"/>
      <c r="O161" s="406"/>
      <c r="P161" s="407"/>
      <c r="Q161" s="407"/>
      <c r="R161" s="407"/>
      <c r="S161" s="407"/>
      <c r="T161" s="407"/>
      <c r="U161" s="407"/>
    </row>
    <row r="162" spans="1:21" ht="18.75" customHeight="1" thickBot="1">
      <c r="A162" s="440"/>
      <c r="B162" s="125"/>
      <c r="C162" s="126"/>
      <c r="D162" s="22"/>
      <c r="E162" s="23"/>
      <c r="F162" s="24"/>
      <c r="G162" s="25"/>
      <c r="H162" s="26"/>
      <c r="I162" s="25"/>
      <c r="J162" s="26"/>
      <c r="K162" s="25"/>
      <c r="L162" s="26"/>
      <c r="M162" s="129"/>
      <c r="N162" s="130"/>
      <c r="O162" s="406"/>
      <c r="P162" s="407"/>
      <c r="Q162" s="407"/>
      <c r="R162" s="407"/>
      <c r="S162" s="407"/>
      <c r="T162" s="407"/>
      <c r="U162" s="407"/>
    </row>
    <row r="163" spans="1:21" ht="18.75" customHeight="1" thickBot="1">
      <c r="A163" s="440"/>
      <c r="B163" s="133"/>
      <c r="C163" s="134"/>
      <c r="D163" s="135" t="s">
        <v>20</v>
      </c>
      <c r="E163" s="32"/>
      <c r="F163" s="33"/>
      <c r="G163" s="32"/>
      <c r="H163" s="33"/>
      <c r="I163" s="32"/>
      <c r="J163" s="33"/>
      <c r="K163" s="32"/>
      <c r="L163" s="33"/>
      <c r="M163" s="136"/>
      <c r="N163" s="137">
        <f>SUM(N160:N162)</f>
        <v>0</v>
      </c>
    </row>
    <row r="164" spans="1:21" ht="18.75" customHeight="1">
      <c r="A164" s="440"/>
      <c r="B164" s="432" t="s">
        <v>19</v>
      </c>
      <c r="C164" s="433"/>
      <c r="D164" s="12"/>
      <c r="E164" s="13"/>
      <c r="F164" s="14"/>
      <c r="G164" s="15"/>
      <c r="H164" s="16"/>
      <c r="I164" s="15"/>
      <c r="J164" s="16"/>
      <c r="K164" s="15"/>
      <c r="L164" s="16"/>
      <c r="M164" s="169"/>
      <c r="N164" s="170"/>
    </row>
    <row r="165" spans="1:21" ht="18.75" customHeight="1">
      <c r="A165" s="440"/>
      <c r="B165" s="125"/>
      <c r="C165" s="126"/>
      <c r="D165" s="17"/>
      <c r="E165" s="18"/>
      <c r="F165" s="19"/>
      <c r="G165" s="20"/>
      <c r="H165" s="21"/>
      <c r="I165" s="20"/>
      <c r="J165" s="21"/>
      <c r="K165" s="20"/>
      <c r="L165" s="21"/>
      <c r="M165" s="127"/>
      <c r="N165" s="128"/>
    </row>
    <row r="166" spans="1:21" ht="18.75" customHeight="1" thickBot="1">
      <c r="A166" s="440"/>
      <c r="B166" s="125"/>
      <c r="C166" s="126"/>
      <c r="D166" s="22"/>
      <c r="E166" s="23"/>
      <c r="F166" s="24"/>
      <c r="G166" s="25"/>
      <c r="H166" s="26"/>
      <c r="I166" s="25"/>
      <c r="J166" s="26"/>
      <c r="K166" s="25"/>
      <c r="L166" s="26"/>
      <c r="M166" s="129"/>
      <c r="N166" s="130"/>
    </row>
    <row r="167" spans="1:21" ht="18.75" customHeight="1" thickBot="1">
      <c r="A167" s="440"/>
      <c r="B167" s="133"/>
      <c r="C167" s="134"/>
      <c r="D167" s="135" t="s">
        <v>18</v>
      </c>
      <c r="E167" s="32"/>
      <c r="F167" s="33"/>
      <c r="G167" s="32"/>
      <c r="H167" s="33"/>
      <c r="I167" s="32"/>
      <c r="J167" s="33"/>
      <c r="K167" s="32"/>
      <c r="L167" s="33"/>
      <c r="M167" s="136"/>
      <c r="N167" s="137">
        <f>SUM(N164:N166)</f>
        <v>0</v>
      </c>
    </row>
    <row r="168" spans="1:21" ht="18.75" customHeight="1">
      <c r="A168" s="440"/>
      <c r="B168" s="432" t="s">
        <v>17</v>
      </c>
      <c r="C168" s="433"/>
      <c r="D168" s="12"/>
      <c r="E168" s="13"/>
      <c r="F168" s="14"/>
      <c r="G168" s="15"/>
      <c r="H168" s="16"/>
      <c r="I168" s="15"/>
      <c r="J168" s="16"/>
      <c r="K168" s="15"/>
      <c r="L168" s="16"/>
      <c r="M168" s="169"/>
      <c r="N168" s="170"/>
      <c r="O168" s="4" t="s">
        <v>73</v>
      </c>
    </row>
    <row r="169" spans="1:21" ht="18.75" customHeight="1">
      <c r="A169" s="440"/>
      <c r="B169" s="434"/>
      <c r="C169" s="435"/>
      <c r="D169" s="17"/>
      <c r="E169" s="18"/>
      <c r="F169" s="19"/>
      <c r="G169" s="20"/>
      <c r="H169" s="21"/>
      <c r="I169" s="20"/>
      <c r="J169" s="21"/>
      <c r="K169" s="20"/>
      <c r="L169" s="21"/>
      <c r="M169" s="127"/>
      <c r="N169" s="128"/>
    </row>
    <row r="170" spans="1:21" ht="18.75" customHeight="1" thickBot="1">
      <c r="A170" s="440"/>
      <c r="B170" s="125"/>
      <c r="C170" s="126"/>
      <c r="D170" s="22"/>
      <c r="E170" s="23"/>
      <c r="F170" s="24"/>
      <c r="G170" s="25"/>
      <c r="H170" s="26"/>
      <c r="I170" s="25"/>
      <c r="J170" s="26"/>
      <c r="K170" s="25"/>
      <c r="L170" s="26"/>
      <c r="M170" s="129"/>
      <c r="N170" s="130"/>
    </row>
    <row r="171" spans="1:21" ht="18.75" customHeight="1" thickBot="1">
      <c r="A171" s="440"/>
      <c r="B171" s="133"/>
      <c r="C171" s="134"/>
      <c r="D171" s="135" t="s">
        <v>16</v>
      </c>
      <c r="E171" s="32"/>
      <c r="F171" s="33"/>
      <c r="G171" s="32"/>
      <c r="H171" s="33"/>
      <c r="I171" s="32"/>
      <c r="J171" s="33"/>
      <c r="K171" s="32"/>
      <c r="L171" s="33"/>
      <c r="M171" s="136"/>
      <c r="N171" s="137">
        <f>SUM(N168:N170)</f>
        <v>0</v>
      </c>
    </row>
    <row r="172" spans="1:21" ht="18.75" customHeight="1">
      <c r="A172" s="440"/>
      <c r="B172" s="432" t="s">
        <v>15</v>
      </c>
      <c r="C172" s="433"/>
      <c r="D172" s="12"/>
      <c r="E172" s="13"/>
      <c r="F172" s="14"/>
      <c r="G172" s="15"/>
      <c r="H172" s="16"/>
      <c r="I172" s="15"/>
      <c r="J172" s="16"/>
      <c r="K172" s="15"/>
      <c r="L172" s="16"/>
      <c r="M172" s="169"/>
      <c r="N172" s="170"/>
    </row>
    <row r="173" spans="1:21" ht="18.75" customHeight="1">
      <c r="A173" s="440"/>
      <c r="B173" s="434"/>
      <c r="C173" s="435"/>
      <c r="D173" s="17"/>
      <c r="E173" s="18"/>
      <c r="F173" s="19"/>
      <c r="G173" s="20"/>
      <c r="H173" s="21"/>
      <c r="I173" s="20"/>
      <c r="J173" s="21"/>
      <c r="K173" s="20"/>
      <c r="L173" s="21"/>
      <c r="M173" s="127"/>
      <c r="N173" s="128"/>
    </row>
    <row r="174" spans="1:21" ht="18.75" customHeight="1" thickBot="1">
      <c r="A174" s="440"/>
      <c r="B174" s="125"/>
      <c r="C174" s="126"/>
      <c r="D174" s="27"/>
      <c r="E174" s="28"/>
      <c r="F174" s="29"/>
      <c r="G174" s="30"/>
      <c r="H174" s="31"/>
      <c r="I174" s="30"/>
      <c r="J174" s="31"/>
      <c r="K174" s="30"/>
      <c r="L174" s="31"/>
      <c r="M174" s="131"/>
      <c r="N174" s="132"/>
    </row>
    <row r="175" spans="1:21" ht="18.75" customHeight="1" thickBot="1">
      <c r="A175" s="440"/>
      <c r="B175" s="133"/>
      <c r="C175" s="134"/>
      <c r="D175" s="135" t="s">
        <v>14</v>
      </c>
      <c r="E175" s="32"/>
      <c r="F175" s="33"/>
      <c r="G175" s="32"/>
      <c r="H175" s="33"/>
      <c r="I175" s="32"/>
      <c r="J175" s="33"/>
      <c r="K175" s="32"/>
      <c r="L175" s="33"/>
      <c r="M175" s="136"/>
      <c r="N175" s="137">
        <f>SUM(N172:N174)</f>
        <v>0</v>
      </c>
    </row>
    <row r="176" spans="1:21" ht="18.75" customHeight="1">
      <c r="A176" s="440"/>
      <c r="B176" s="432" t="s">
        <v>65</v>
      </c>
      <c r="C176" s="433"/>
      <c r="D176" s="12"/>
      <c r="E176" s="13"/>
      <c r="F176" s="14"/>
      <c r="G176" s="15"/>
      <c r="H176" s="16"/>
      <c r="I176" s="15"/>
      <c r="J176" s="16"/>
      <c r="K176" s="15"/>
      <c r="L176" s="16"/>
      <c r="M176" s="169"/>
      <c r="N176" s="170"/>
    </row>
    <row r="177" spans="1:15" ht="18.75" customHeight="1">
      <c r="A177" s="440"/>
      <c r="B177" s="434"/>
      <c r="C177" s="435"/>
      <c r="D177" s="17"/>
      <c r="E177" s="18"/>
      <c r="F177" s="19"/>
      <c r="G177" s="20"/>
      <c r="H177" s="21"/>
      <c r="I177" s="20"/>
      <c r="J177" s="21"/>
      <c r="K177" s="20"/>
      <c r="L177" s="21"/>
      <c r="M177" s="127"/>
      <c r="N177" s="128"/>
    </row>
    <row r="178" spans="1:15" ht="18.75" customHeight="1" thickBot="1">
      <c r="A178" s="440"/>
      <c r="B178" s="125"/>
      <c r="C178" s="126"/>
      <c r="D178" s="22"/>
      <c r="E178" s="23"/>
      <c r="F178" s="24"/>
      <c r="G178" s="25"/>
      <c r="H178" s="26"/>
      <c r="I178" s="25"/>
      <c r="J178" s="26"/>
      <c r="K178" s="25"/>
      <c r="L178" s="26"/>
      <c r="M178" s="129"/>
      <c r="N178" s="130"/>
    </row>
    <row r="179" spans="1:15" ht="18.75" customHeight="1" thickBot="1">
      <c r="A179" s="440"/>
      <c r="B179" s="133"/>
      <c r="C179" s="134"/>
      <c r="D179" s="135" t="s">
        <v>66</v>
      </c>
      <c r="E179" s="32"/>
      <c r="F179" s="33"/>
      <c r="G179" s="32"/>
      <c r="H179" s="33"/>
      <c r="I179" s="32"/>
      <c r="J179" s="33"/>
      <c r="K179" s="32"/>
      <c r="L179" s="33"/>
      <c r="M179" s="136"/>
      <c r="N179" s="137">
        <f>SUM(N176:N178)</f>
        <v>0</v>
      </c>
    </row>
    <row r="180" spans="1:15" ht="18.75" customHeight="1">
      <c r="A180" s="440"/>
      <c r="B180" s="432" t="s">
        <v>13</v>
      </c>
      <c r="C180" s="433"/>
      <c r="D180" s="12"/>
      <c r="E180" s="13"/>
      <c r="F180" s="14"/>
      <c r="G180" s="15"/>
      <c r="H180" s="16"/>
      <c r="I180" s="15"/>
      <c r="J180" s="16"/>
      <c r="K180" s="15"/>
      <c r="L180" s="16"/>
      <c r="M180" s="169"/>
      <c r="N180" s="170"/>
    </row>
    <row r="181" spans="1:15" ht="18.75" customHeight="1">
      <c r="A181" s="440"/>
      <c r="B181" s="434"/>
      <c r="C181" s="435"/>
      <c r="D181" s="17"/>
      <c r="E181" s="18"/>
      <c r="F181" s="19"/>
      <c r="G181" s="20"/>
      <c r="H181" s="21"/>
      <c r="I181" s="20"/>
      <c r="J181" s="21"/>
      <c r="K181" s="20"/>
      <c r="L181" s="21"/>
      <c r="M181" s="127"/>
      <c r="N181" s="128"/>
    </row>
    <row r="182" spans="1:15" ht="18.75" customHeight="1" thickBot="1">
      <c r="A182" s="440"/>
      <c r="B182" s="125"/>
      <c r="C182" s="126"/>
      <c r="D182" s="22"/>
      <c r="E182" s="23"/>
      <c r="F182" s="24"/>
      <c r="G182" s="25"/>
      <c r="H182" s="26"/>
      <c r="I182" s="25"/>
      <c r="J182" s="26"/>
      <c r="K182" s="25"/>
      <c r="L182" s="26"/>
      <c r="M182" s="129"/>
      <c r="N182" s="130"/>
    </row>
    <row r="183" spans="1:15" ht="18.75" customHeight="1" thickBot="1">
      <c r="A183" s="440"/>
      <c r="B183" s="133"/>
      <c r="C183" s="134"/>
      <c r="D183" s="135" t="s">
        <v>12</v>
      </c>
      <c r="E183" s="32"/>
      <c r="F183" s="33"/>
      <c r="G183" s="32"/>
      <c r="H183" s="33"/>
      <c r="I183" s="32"/>
      <c r="J183" s="33"/>
      <c r="K183" s="32"/>
      <c r="L183" s="33"/>
      <c r="M183" s="136"/>
      <c r="N183" s="137">
        <f>SUM(N180:N182)</f>
        <v>0</v>
      </c>
    </row>
    <row r="184" spans="1:15" ht="18.75" customHeight="1">
      <c r="A184" s="440"/>
      <c r="B184" s="432" t="s">
        <v>11</v>
      </c>
      <c r="C184" s="433"/>
      <c r="D184" s="12"/>
      <c r="E184" s="13"/>
      <c r="F184" s="14"/>
      <c r="G184" s="15"/>
      <c r="H184" s="16"/>
      <c r="I184" s="15"/>
      <c r="J184" s="16"/>
      <c r="K184" s="15"/>
      <c r="L184" s="16"/>
      <c r="M184" s="169"/>
      <c r="N184" s="170"/>
    </row>
    <row r="185" spans="1:15" ht="18.75" customHeight="1">
      <c r="A185" s="440"/>
      <c r="B185" s="434"/>
      <c r="C185" s="435"/>
      <c r="D185" s="17"/>
      <c r="E185" s="18"/>
      <c r="F185" s="19"/>
      <c r="G185" s="20"/>
      <c r="H185" s="21"/>
      <c r="I185" s="20"/>
      <c r="J185" s="21"/>
      <c r="K185" s="20"/>
      <c r="L185" s="21"/>
      <c r="M185" s="127"/>
      <c r="N185" s="128"/>
    </row>
    <row r="186" spans="1:15" ht="18.75" customHeight="1" thickBot="1">
      <c r="A186" s="440"/>
      <c r="B186" s="125"/>
      <c r="C186" s="126"/>
      <c r="D186" s="27"/>
      <c r="E186" s="28"/>
      <c r="F186" s="29"/>
      <c r="G186" s="30"/>
      <c r="H186" s="31"/>
      <c r="I186" s="30"/>
      <c r="J186" s="31"/>
      <c r="K186" s="30"/>
      <c r="L186" s="31"/>
      <c r="M186" s="131"/>
      <c r="N186" s="132"/>
    </row>
    <row r="187" spans="1:15" ht="18.75" customHeight="1" thickBot="1">
      <c r="A187" s="440"/>
      <c r="B187" s="133"/>
      <c r="C187" s="134"/>
      <c r="D187" s="135" t="s">
        <v>10</v>
      </c>
      <c r="E187" s="32"/>
      <c r="F187" s="33"/>
      <c r="G187" s="32"/>
      <c r="H187" s="33"/>
      <c r="I187" s="32"/>
      <c r="J187" s="33"/>
      <c r="K187" s="32"/>
      <c r="L187" s="33"/>
      <c r="M187" s="136"/>
      <c r="N187" s="137">
        <f>SUM(N184:N186)</f>
        <v>0</v>
      </c>
    </row>
    <row r="188" spans="1:15" ht="18.75" customHeight="1">
      <c r="A188" s="440"/>
      <c r="B188" s="432" t="s">
        <v>9</v>
      </c>
      <c r="C188" s="433"/>
      <c r="D188" s="12"/>
      <c r="E188" s="13"/>
      <c r="F188" s="14"/>
      <c r="G188" s="15"/>
      <c r="H188" s="16"/>
      <c r="I188" s="15"/>
      <c r="J188" s="16"/>
      <c r="K188" s="15"/>
      <c r="L188" s="16"/>
      <c r="M188" s="169"/>
      <c r="N188" s="170"/>
    </row>
    <row r="189" spans="1:15" ht="18.75" customHeight="1" thickBot="1">
      <c r="A189" s="440"/>
      <c r="B189" s="434"/>
      <c r="C189" s="435"/>
      <c r="D189" s="17"/>
      <c r="E189" s="18"/>
      <c r="F189" s="19"/>
      <c r="G189" s="20"/>
      <c r="H189" s="21"/>
      <c r="I189" s="20"/>
      <c r="J189" s="21"/>
      <c r="K189" s="20"/>
      <c r="L189" s="21"/>
      <c r="M189" s="127"/>
      <c r="N189" s="128"/>
    </row>
    <row r="190" spans="1:15" ht="18.75" customHeight="1" thickBot="1">
      <c r="A190" s="440"/>
      <c r="B190" s="133"/>
      <c r="C190" s="134"/>
      <c r="D190" s="135" t="s">
        <v>8</v>
      </c>
      <c r="E190" s="32"/>
      <c r="F190" s="33"/>
      <c r="G190" s="32"/>
      <c r="H190" s="33"/>
      <c r="I190" s="32"/>
      <c r="J190" s="33"/>
      <c r="K190" s="32"/>
      <c r="L190" s="33"/>
      <c r="M190" s="136"/>
      <c r="N190" s="137">
        <f>SUM(N188:N189)</f>
        <v>0</v>
      </c>
    </row>
    <row r="191" spans="1:15" ht="18.75" customHeight="1" thickBot="1">
      <c r="A191" s="441"/>
      <c r="B191" s="436" t="s">
        <v>7</v>
      </c>
      <c r="C191" s="437"/>
      <c r="D191" s="145" t="s">
        <v>46</v>
      </c>
      <c r="E191" s="438"/>
      <c r="F191" s="438"/>
      <c r="G191" s="32" t="s">
        <v>47</v>
      </c>
      <c r="H191" s="34">
        <v>0.1</v>
      </c>
      <c r="I191" s="32"/>
      <c r="J191" s="33"/>
      <c r="K191" s="32"/>
      <c r="L191" s="33"/>
      <c r="M191" s="136"/>
      <c r="N191" s="137">
        <f>ROUNDDOWN(E191*H191,0)</f>
        <v>0</v>
      </c>
      <c r="O191" s="4" t="s">
        <v>160</v>
      </c>
    </row>
    <row r="192" spans="1:15" ht="22.5" customHeight="1" thickBot="1">
      <c r="A192" s="420" t="s">
        <v>70</v>
      </c>
      <c r="B192" s="421"/>
      <c r="C192" s="422"/>
      <c r="D192" s="35"/>
      <c r="E192" s="32"/>
      <c r="F192" s="33"/>
      <c r="G192" s="32" t="s">
        <v>3</v>
      </c>
      <c r="H192" s="33"/>
      <c r="I192" s="32" t="s">
        <v>3</v>
      </c>
      <c r="J192" s="33"/>
      <c r="K192" s="32" t="s">
        <v>3</v>
      </c>
      <c r="L192" s="33"/>
      <c r="M192" s="147" t="s">
        <v>3</v>
      </c>
      <c r="N192" s="148">
        <f>SUM(N155,N159,N163,N167,N171,N175,N183,N187,N190,N191,N179)</f>
        <v>0</v>
      </c>
    </row>
    <row r="193" spans="1:15" ht="22.5" customHeight="1" thickBot="1">
      <c r="A193" s="423" t="s">
        <v>5</v>
      </c>
      <c r="B193" s="424"/>
      <c r="C193" s="425"/>
      <c r="D193" s="172" t="s">
        <v>77</v>
      </c>
      <c r="E193" s="426">
        <f>N192</f>
        <v>0</v>
      </c>
      <c r="F193" s="426"/>
      <c r="G193" s="171" t="s">
        <v>47</v>
      </c>
      <c r="H193" s="56">
        <v>0.1</v>
      </c>
      <c r="M193" s="173" t="s">
        <v>3</v>
      </c>
      <c r="N193" s="174">
        <f>ROUNDDOWN(F193*H193,0)</f>
        <v>0</v>
      </c>
      <c r="O193" s="4" t="s">
        <v>74</v>
      </c>
    </row>
    <row r="194" spans="1:15" ht="22.5" customHeight="1" thickTop="1" thickBot="1">
      <c r="A194" s="427" t="s">
        <v>4</v>
      </c>
      <c r="B194" s="428"/>
      <c r="C194" s="429"/>
      <c r="D194" s="38"/>
      <c r="E194" s="39"/>
      <c r="F194" s="40"/>
      <c r="G194" s="39" t="s">
        <v>3</v>
      </c>
      <c r="H194" s="40"/>
      <c r="I194" s="39" t="s">
        <v>3</v>
      </c>
      <c r="J194" s="40"/>
      <c r="K194" s="39" t="s">
        <v>3</v>
      </c>
      <c r="L194" s="40"/>
      <c r="M194" s="149" t="s">
        <v>3</v>
      </c>
      <c r="N194" s="150">
        <f>SUM(N192:N192)</f>
        <v>0</v>
      </c>
    </row>
    <row r="195" spans="1:15" ht="22.5" customHeight="1" thickTop="1">
      <c r="A195" s="151" t="s">
        <v>76</v>
      </c>
      <c r="B195" s="152"/>
      <c r="C195" s="153"/>
      <c r="D195" s="41"/>
      <c r="E195" s="42"/>
      <c r="F195" s="43"/>
      <c r="G195" s="42"/>
      <c r="H195" s="44"/>
      <c r="I195" s="42"/>
      <c r="J195" s="44"/>
      <c r="K195" s="42"/>
      <c r="L195" s="44"/>
      <c r="M195" s="154"/>
      <c r="N195" s="155"/>
    </row>
    <row r="196" spans="1:15" ht="22.5" customHeight="1" thickBot="1">
      <c r="A196" s="156"/>
      <c r="B196" s="157"/>
      <c r="C196" s="157"/>
      <c r="D196" s="45"/>
      <c r="E196" s="46"/>
      <c r="F196" s="47"/>
      <c r="G196" s="46"/>
      <c r="H196" s="48"/>
      <c r="I196" s="46"/>
      <c r="J196" s="48"/>
      <c r="K196" s="46"/>
      <c r="L196" s="48"/>
      <c r="M196" s="158"/>
      <c r="N196" s="159"/>
    </row>
    <row r="197" spans="1:15" ht="22.5" customHeight="1" thickBot="1">
      <c r="A197" s="160"/>
      <c r="B197" s="161"/>
      <c r="C197" s="161"/>
      <c r="D197" s="162" t="s">
        <v>2</v>
      </c>
      <c r="E197" s="36"/>
      <c r="F197" s="49"/>
      <c r="G197" s="36"/>
      <c r="H197" s="37"/>
      <c r="I197" s="36"/>
      <c r="J197" s="37"/>
      <c r="K197" s="36"/>
      <c r="L197" s="37"/>
      <c r="M197" s="163"/>
      <c r="N197" s="164"/>
    </row>
    <row r="198" spans="1:15" ht="22.5" customHeight="1" thickTop="1" thickBot="1">
      <c r="A198" s="430" t="s">
        <v>44</v>
      </c>
      <c r="B198" s="431"/>
      <c r="C198" s="431"/>
      <c r="D198" s="50"/>
      <c r="E198" s="51"/>
      <c r="F198" s="52"/>
      <c r="G198" s="51"/>
      <c r="H198" s="52"/>
      <c r="I198" s="51"/>
      <c r="J198" s="52"/>
      <c r="K198" s="51"/>
      <c r="L198" s="52"/>
      <c r="M198" s="165"/>
      <c r="N198" s="166">
        <f>N194-N197</f>
        <v>0</v>
      </c>
    </row>
    <row r="199" spans="1:15" ht="11.25" customHeight="1">
      <c r="A199" s="167"/>
      <c r="B199" s="167"/>
      <c r="C199" s="167"/>
      <c r="M199" s="7"/>
      <c r="N199" s="168"/>
    </row>
  </sheetData>
  <mergeCells count="103">
    <mergeCell ref="B51:C51"/>
    <mergeCell ref="B54:C54"/>
    <mergeCell ref="B49:C49"/>
    <mergeCell ref="B56:C56"/>
    <mergeCell ref="A11:A16"/>
    <mergeCell ref="A66:C66"/>
    <mergeCell ref="B34:C34"/>
    <mergeCell ref="B64:C64"/>
    <mergeCell ref="E64:F64"/>
    <mergeCell ref="B44:C44"/>
    <mergeCell ref="B46:C46"/>
    <mergeCell ref="D65:M65"/>
    <mergeCell ref="B83:L84"/>
    <mergeCell ref="B86:C86"/>
    <mergeCell ref="E86:F86"/>
    <mergeCell ref="G86:H86"/>
    <mergeCell ref="I86:J86"/>
    <mergeCell ref="K86:L86"/>
    <mergeCell ref="K10:L10"/>
    <mergeCell ref="B35:C35"/>
    <mergeCell ref="B39:C39"/>
    <mergeCell ref="B10:C10"/>
    <mergeCell ref="E10:F10"/>
    <mergeCell ref="G10:H10"/>
    <mergeCell ref="B11:C11"/>
    <mergeCell ref="B17:C17"/>
    <mergeCell ref="B23:C23"/>
    <mergeCell ref="B29:C29"/>
    <mergeCell ref="I10:J10"/>
    <mergeCell ref="A71:C71"/>
    <mergeCell ref="B59:C59"/>
    <mergeCell ref="B62:C62"/>
    <mergeCell ref="A17:A64"/>
    <mergeCell ref="A67:C67"/>
    <mergeCell ref="B41:C41"/>
    <mergeCell ref="A65:C65"/>
    <mergeCell ref="A128:C128"/>
    <mergeCell ref="D128:M128"/>
    <mergeCell ref="A87:A91"/>
    <mergeCell ref="B87:C87"/>
    <mergeCell ref="A92:A127"/>
    <mergeCell ref="B92:C92"/>
    <mergeCell ref="B96:C96"/>
    <mergeCell ref="B100:C100"/>
    <mergeCell ref="B104:C104"/>
    <mergeCell ref="B105:C105"/>
    <mergeCell ref="B108:C108"/>
    <mergeCell ref="B109:C109"/>
    <mergeCell ref="B112:C112"/>
    <mergeCell ref="B113:C113"/>
    <mergeCell ref="B116:C116"/>
    <mergeCell ref="B117:C117"/>
    <mergeCell ref="B120:C120"/>
    <mergeCell ref="B121:C121"/>
    <mergeCell ref="A193:C193"/>
    <mergeCell ref="E193:F193"/>
    <mergeCell ref="A194:C194"/>
    <mergeCell ref="A198:C198"/>
    <mergeCell ref="B188:C188"/>
    <mergeCell ref="B189:C189"/>
    <mergeCell ref="B191:C191"/>
    <mergeCell ref="E191:F191"/>
    <mergeCell ref="A192:C192"/>
    <mergeCell ref="A151:A155"/>
    <mergeCell ref="B151:C151"/>
    <mergeCell ref="A156:A191"/>
    <mergeCell ref="B156:C156"/>
    <mergeCell ref="B160:C160"/>
    <mergeCell ref="B173:C173"/>
    <mergeCell ref="B185:C185"/>
    <mergeCell ref="B176:C176"/>
    <mergeCell ref="B177:C177"/>
    <mergeCell ref="B180:C180"/>
    <mergeCell ref="B181:C181"/>
    <mergeCell ref="B184:C184"/>
    <mergeCell ref="B164:C164"/>
    <mergeCell ref="B168:C168"/>
    <mergeCell ref="B169:C169"/>
    <mergeCell ref="B172:C172"/>
    <mergeCell ref="O156:U158"/>
    <mergeCell ref="O160:U162"/>
    <mergeCell ref="K4:M4"/>
    <mergeCell ref="K76:M76"/>
    <mergeCell ref="K140:M140"/>
    <mergeCell ref="O17:U20"/>
    <mergeCell ref="O23:U26"/>
    <mergeCell ref="O92:U93"/>
    <mergeCell ref="O96:U98"/>
    <mergeCell ref="B147:L148"/>
    <mergeCell ref="B150:C150"/>
    <mergeCell ref="E150:F150"/>
    <mergeCell ref="G150:H150"/>
    <mergeCell ref="I150:J150"/>
    <mergeCell ref="K150:L150"/>
    <mergeCell ref="A129:C129"/>
    <mergeCell ref="A130:C130"/>
    <mergeCell ref="E130:F130"/>
    <mergeCell ref="A131:C131"/>
    <mergeCell ref="A135:C135"/>
    <mergeCell ref="B124:C124"/>
    <mergeCell ref="B125:C125"/>
    <mergeCell ref="B127:C127"/>
    <mergeCell ref="E127:F127"/>
  </mergeCells>
  <phoneticPr fontId="4"/>
  <printOptions horizont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2" manualBreakCount="2">
    <brk id="72" max="13" man="1"/>
    <brk id="137"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4"/>
  <sheetViews>
    <sheetView view="pageBreakPreview" zoomScale="85" zoomScaleNormal="100" zoomScaleSheetLayoutView="85" workbookViewId="0">
      <selection activeCell="B10" sqref="B10:D10"/>
    </sheetView>
  </sheetViews>
  <sheetFormatPr defaultColWidth="9" defaultRowHeight="15.75"/>
  <cols>
    <col min="1" max="1" width="0.625" style="1" customWidth="1"/>
    <col min="2" max="6" width="6.875" style="1" customWidth="1"/>
    <col min="7" max="7" width="9" style="1" customWidth="1"/>
    <col min="8" max="18" width="6.875" style="1" customWidth="1"/>
    <col min="19" max="19" width="0.625" style="1" customWidth="1"/>
    <col min="20" max="16384" width="9" style="1"/>
  </cols>
  <sheetData>
    <row r="1" spans="2:18" ht="22.5" customHeight="1">
      <c r="Q1" s="473" t="s">
        <v>140</v>
      </c>
      <c r="R1" s="287"/>
    </row>
    <row r="2" spans="2:18">
      <c r="Q2" s="76"/>
    </row>
    <row r="3" spans="2:18" ht="21">
      <c r="B3" s="280" t="s">
        <v>266</v>
      </c>
      <c r="C3" s="280"/>
      <c r="D3" s="280"/>
      <c r="E3" s="280"/>
      <c r="F3" s="280"/>
      <c r="G3" s="280"/>
      <c r="H3" s="280"/>
      <c r="I3" s="280"/>
      <c r="J3" s="280"/>
      <c r="K3" s="280"/>
      <c r="L3" s="280"/>
      <c r="M3" s="280"/>
      <c r="N3" s="280"/>
      <c r="O3" s="280"/>
      <c r="P3" s="280"/>
      <c r="Q3" s="280"/>
      <c r="R3" s="280"/>
    </row>
    <row r="4" spans="2:18" ht="29.25" customHeight="1">
      <c r="B4" s="80"/>
    </row>
    <row r="5" spans="2:18" s="77" customFormat="1" ht="23.25" customHeight="1">
      <c r="B5" s="386" t="s">
        <v>41</v>
      </c>
      <c r="C5" s="386"/>
      <c r="D5" s="386"/>
      <c r="E5" s="386" t="s">
        <v>51</v>
      </c>
      <c r="F5" s="386"/>
      <c r="G5" s="78" t="s">
        <v>194</v>
      </c>
      <c r="H5" s="78" t="s">
        <v>53</v>
      </c>
      <c r="I5" s="474" t="s">
        <v>56</v>
      </c>
      <c r="J5" s="474"/>
      <c r="K5" s="386" t="s">
        <v>54</v>
      </c>
      <c r="L5" s="386"/>
      <c r="M5" s="386" t="s">
        <v>52</v>
      </c>
      <c r="N5" s="386"/>
      <c r="O5" s="386"/>
      <c r="P5" s="386"/>
      <c r="Q5" s="386" t="s">
        <v>63</v>
      </c>
      <c r="R5" s="386"/>
    </row>
    <row r="6" spans="2:18" ht="46.5" customHeight="1">
      <c r="B6" s="459" t="s">
        <v>198</v>
      </c>
      <c r="C6" s="459"/>
      <c r="D6" s="459"/>
      <c r="E6" s="459" t="s">
        <v>179</v>
      </c>
      <c r="F6" s="459"/>
      <c r="G6" s="79" t="s">
        <v>136</v>
      </c>
      <c r="H6" s="79" t="s">
        <v>137</v>
      </c>
      <c r="I6" s="459" t="s">
        <v>95</v>
      </c>
      <c r="J6" s="459"/>
      <c r="K6" s="459" t="s">
        <v>135</v>
      </c>
      <c r="L6" s="459"/>
      <c r="M6" s="472" t="s">
        <v>180</v>
      </c>
      <c r="N6" s="461"/>
      <c r="O6" s="461"/>
      <c r="P6" s="461"/>
      <c r="Q6" s="460" t="s">
        <v>138</v>
      </c>
      <c r="R6" s="460"/>
    </row>
    <row r="7" spans="2:18" ht="46.5" customHeight="1">
      <c r="B7" s="386"/>
      <c r="C7" s="386"/>
      <c r="D7" s="386"/>
      <c r="E7" s="386"/>
      <c r="F7" s="386"/>
      <c r="G7" s="78"/>
      <c r="H7" s="78"/>
      <c r="I7" s="471"/>
      <c r="J7" s="471"/>
      <c r="K7" s="471"/>
      <c r="L7" s="471"/>
      <c r="M7" s="458"/>
      <c r="N7" s="458"/>
      <c r="O7" s="458"/>
      <c r="P7" s="458"/>
      <c r="Q7" s="458"/>
      <c r="R7" s="458"/>
    </row>
    <row r="8" spans="2:18" ht="46.5" customHeight="1">
      <c r="B8" s="386"/>
      <c r="C8" s="386"/>
      <c r="D8" s="386"/>
      <c r="E8" s="386"/>
      <c r="F8" s="386"/>
      <c r="G8" s="78"/>
      <c r="H8" s="78"/>
      <c r="I8" s="471"/>
      <c r="J8" s="471"/>
      <c r="K8" s="471"/>
      <c r="L8" s="471"/>
      <c r="M8" s="458"/>
      <c r="N8" s="458"/>
      <c r="O8" s="458"/>
      <c r="P8" s="458"/>
      <c r="Q8" s="458"/>
      <c r="R8" s="458"/>
    </row>
    <row r="9" spans="2:18" ht="46.5" customHeight="1">
      <c r="B9" s="386"/>
      <c r="C9" s="386"/>
      <c r="D9" s="386"/>
      <c r="E9" s="386"/>
      <c r="F9" s="386"/>
      <c r="G9" s="78"/>
      <c r="H9" s="78"/>
      <c r="I9" s="471"/>
      <c r="J9" s="471"/>
      <c r="K9" s="471"/>
      <c r="L9" s="471"/>
      <c r="M9" s="458"/>
      <c r="N9" s="458"/>
      <c r="O9" s="458"/>
      <c r="P9" s="458"/>
      <c r="Q9" s="458"/>
      <c r="R9" s="458"/>
    </row>
    <row r="10" spans="2:18" ht="46.5" customHeight="1">
      <c r="B10" s="386"/>
      <c r="C10" s="386"/>
      <c r="D10" s="386"/>
      <c r="E10" s="386"/>
      <c r="F10" s="386"/>
      <c r="G10" s="78"/>
      <c r="H10" s="78"/>
      <c r="I10" s="471"/>
      <c r="J10" s="471"/>
      <c r="K10" s="471"/>
      <c r="L10" s="471"/>
      <c r="M10" s="458"/>
      <c r="N10" s="458"/>
      <c r="O10" s="458"/>
      <c r="P10" s="458"/>
      <c r="Q10" s="458"/>
      <c r="R10" s="458"/>
    </row>
    <row r="11" spans="2:18" ht="46.5" customHeight="1">
      <c r="B11" s="386"/>
      <c r="C11" s="386"/>
      <c r="D11" s="386"/>
      <c r="E11" s="386"/>
      <c r="F11" s="386"/>
      <c r="G11" s="78"/>
      <c r="H11" s="78"/>
      <c r="I11" s="471"/>
      <c r="J11" s="471"/>
      <c r="K11" s="471"/>
      <c r="L11" s="471"/>
      <c r="M11" s="458"/>
      <c r="N11" s="458"/>
      <c r="O11" s="458"/>
      <c r="P11" s="458"/>
      <c r="Q11" s="458"/>
      <c r="R11" s="458"/>
    </row>
    <row r="14" spans="2:18" ht="21">
      <c r="B14" s="280" t="s">
        <v>174</v>
      </c>
      <c r="C14" s="280"/>
      <c r="D14" s="280"/>
      <c r="E14" s="280"/>
      <c r="F14" s="280"/>
      <c r="G14" s="280"/>
      <c r="H14" s="280"/>
      <c r="I14" s="280"/>
      <c r="J14" s="280"/>
      <c r="K14" s="280"/>
      <c r="L14" s="280"/>
      <c r="M14" s="280"/>
      <c r="N14" s="280"/>
      <c r="O14" s="280"/>
      <c r="P14" s="280"/>
      <c r="Q14" s="280"/>
      <c r="R14" s="280"/>
    </row>
    <row r="15" spans="2:18" ht="29.25" customHeight="1">
      <c r="B15" s="80"/>
    </row>
    <row r="16" spans="2:18" ht="17.25" customHeight="1">
      <c r="B16" s="386" t="s">
        <v>41</v>
      </c>
      <c r="C16" s="386"/>
      <c r="D16" s="386"/>
      <c r="E16" s="386" t="s">
        <v>54</v>
      </c>
      <c r="F16" s="386"/>
      <c r="G16" s="386" t="s">
        <v>166</v>
      </c>
      <c r="H16" s="386"/>
      <c r="I16" s="386"/>
      <c r="J16" s="386"/>
      <c r="K16" s="386" t="s">
        <v>64</v>
      </c>
      <c r="L16" s="386"/>
      <c r="M16" s="386"/>
      <c r="N16" s="386"/>
      <c r="O16" s="386"/>
      <c r="P16" s="386"/>
      <c r="Q16" s="386" t="s">
        <v>55</v>
      </c>
      <c r="R16" s="386"/>
    </row>
    <row r="17" spans="2:18" ht="36" customHeight="1">
      <c r="B17" s="462" t="s">
        <v>162</v>
      </c>
      <c r="C17" s="463"/>
      <c r="D17" s="464"/>
      <c r="E17" s="462" t="s">
        <v>164</v>
      </c>
      <c r="F17" s="464"/>
      <c r="G17" s="465" t="s">
        <v>165</v>
      </c>
      <c r="H17" s="466"/>
      <c r="I17" s="466"/>
      <c r="J17" s="467"/>
      <c r="K17" s="468" t="s">
        <v>163</v>
      </c>
      <c r="L17" s="469"/>
      <c r="M17" s="469"/>
      <c r="N17" s="469"/>
      <c r="O17" s="469"/>
      <c r="P17" s="470"/>
      <c r="Q17" s="461"/>
      <c r="R17" s="461"/>
    </row>
    <row r="18" spans="2:18" ht="36" customHeight="1">
      <c r="B18" s="459" t="s">
        <v>169</v>
      </c>
      <c r="C18" s="459"/>
      <c r="D18" s="459"/>
      <c r="E18" s="459" t="s">
        <v>167</v>
      </c>
      <c r="F18" s="459"/>
      <c r="G18" s="460" t="s">
        <v>168</v>
      </c>
      <c r="H18" s="460"/>
      <c r="I18" s="460"/>
      <c r="J18" s="460"/>
      <c r="K18" s="461" t="s">
        <v>170</v>
      </c>
      <c r="L18" s="461"/>
      <c r="M18" s="461"/>
      <c r="N18" s="461"/>
      <c r="O18" s="461"/>
      <c r="P18" s="461"/>
      <c r="Q18" s="461"/>
      <c r="R18" s="461"/>
    </row>
    <row r="19" spans="2:18" ht="36" customHeight="1">
      <c r="B19" s="459"/>
      <c r="C19" s="459"/>
      <c r="D19" s="459"/>
      <c r="E19" s="459"/>
      <c r="F19" s="459"/>
      <c r="G19" s="460"/>
      <c r="H19" s="460"/>
      <c r="I19" s="460"/>
      <c r="J19" s="460"/>
      <c r="K19" s="461"/>
      <c r="L19" s="461"/>
      <c r="M19" s="461"/>
      <c r="N19" s="461"/>
      <c r="O19" s="461"/>
      <c r="P19" s="461"/>
      <c r="Q19" s="458"/>
      <c r="R19" s="458"/>
    </row>
    <row r="20" spans="2:18" ht="36" customHeight="1">
      <c r="B20" s="386"/>
      <c r="C20" s="386"/>
      <c r="D20" s="386"/>
      <c r="E20" s="386"/>
      <c r="F20" s="386"/>
      <c r="G20" s="457"/>
      <c r="H20" s="457"/>
      <c r="I20" s="457"/>
      <c r="J20" s="457"/>
      <c r="K20" s="458"/>
      <c r="L20" s="458"/>
      <c r="M20" s="458"/>
      <c r="N20" s="458"/>
      <c r="O20" s="458"/>
      <c r="P20" s="458"/>
      <c r="Q20" s="458"/>
      <c r="R20" s="458"/>
    </row>
    <row r="21" spans="2:18" ht="36" customHeight="1">
      <c r="B21" s="386"/>
      <c r="C21" s="386"/>
      <c r="D21" s="386"/>
      <c r="E21" s="386"/>
      <c r="F21" s="386"/>
      <c r="G21" s="457"/>
      <c r="H21" s="457"/>
      <c r="I21" s="457"/>
      <c r="J21" s="457"/>
      <c r="K21" s="458"/>
      <c r="L21" s="458"/>
      <c r="M21" s="458"/>
      <c r="N21" s="458"/>
      <c r="O21" s="458"/>
      <c r="P21" s="458"/>
      <c r="Q21" s="458"/>
      <c r="R21" s="458"/>
    </row>
    <row r="22" spans="2:18" ht="36" customHeight="1">
      <c r="B22" s="386"/>
      <c r="C22" s="386"/>
      <c r="D22" s="386"/>
      <c r="E22" s="386"/>
      <c r="F22" s="386"/>
      <c r="G22" s="457"/>
      <c r="H22" s="457"/>
      <c r="I22" s="457"/>
      <c r="J22" s="457"/>
      <c r="K22" s="458"/>
      <c r="L22" s="458"/>
      <c r="M22" s="458"/>
      <c r="N22" s="458"/>
      <c r="O22" s="458"/>
      <c r="P22" s="458"/>
      <c r="Q22" s="458"/>
      <c r="R22" s="458"/>
    </row>
    <row r="23" spans="2:18" ht="36" customHeight="1">
      <c r="B23" s="386"/>
      <c r="C23" s="386"/>
      <c r="D23" s="386"/>
      <c r="E23" s="386"/>
      <c r="F23" s="386"/>
      <c r="G23" s="457"/>
      <c r="H23" s="457"/>
      <c r="I23" s="457"/>
      <c r="J23" s="457"/>
      <c r="K23" s="458"/>
      <c r="L23" s="458"/>
      <c r="M23" s="458"/>
      <c r="N23" s="458"/>
      <c r="O23" s="458"/>
      <c r="P23" s="458"/>
      <c r="Q23" s="458"/>
      <c r="R23" s="458"/>
    </row>
    <row r="24" spans="2:18" ht="34.5" customHeight="1">
      <c r="B24" s="77"/>
      <c r="C24" s="77"/>
      <c r="D24" s="77"/>
      <c r="E24" s="77"/>
      <c r="F24" s="77"/>
      <c r="G24" s="81"/>
      <c r="H24" s="81"/>
      <c r="I24" s="81"/>
      <c r="J24" s="81"/>
      <c r="K24" s="82"/>
      <c r="L24" s="82"/>
      <c r="M24" s="82"/>
      <c r="N24" s="82"/>
      <c r="O24" s="82"/>
      <c r="P24" s="82"/>
      <c r="Q24" s="82"/>
      <c r="R24" s="82"/>
    </row>
  </sheetData>
  <mergeCells count="85">
    <mergeCell ref="Q1:R1"/>
    <mergeCell ref="B3:R3"/>
    <mergeCell ref="B5:D5"/>
    <mergeCell ref="E5:F5"/>
    <mergeCell ref="I5:J5"/>
    <mergeCell ref="K5:L5"/>
    <mergeCell ref="M5:P5"/>
    <mergeCell ref="Q5:R5"/>
    <mergeCell ref="Q7:R7"/>
    <mergeCell ref="B6:D6"/>
    <mergeCell ref="E6:F6"/>
    <mergeCell ref="I6:J6"/>
    <mergeCell ref="K6:L6"/>
    <mergeCell ref="M6:P6"/>
    <mergeCell ref="Q6:R6"/>
    <mergeCell ref="B7:D7"/>
    <mergeCell ref="E7:F7"/>
    <mergeCell ref="I7:J7"/>
    <mergeCell ref="K7:L7"/>
    <mergeCell ref="M7:P7"/>
    <mergeCell ref="Q9:R9"/>
    <mergeCell ref="B8:D8"/>
    <mergeCell ref="E8:F8"/>
    <mergeCell ref="I8:J8"/>
    <mergeCell ref="K8:L8"/>
    <mergeCell ref="M8:P8"/>
    <mergeCell ref="Q8:R8"/>
    <mergeCell ref="B9:D9"/>
    <mergeCell ref="E9:F9"/>
    <mergeCell ref="I9:J9"/>
    <mergeCell ref="K9:L9"/>
    <mergeCell ref="M9:P9"/>
    <mergeCell ref="Q11:R11"/>
    <mergeCell ref="B10:D10"/>
    <mergeCell ref="E10:F10"/>
    <mergeCell ref="I10:J10"/>
    <mergeCell ref="K10:L10"/>
    <mergeCell ref="M10:P10"/>
    <mergeCell ref="Q10:R10"/>
    <mergeCell ref="B11:D11"/>
    <mergeCell ref="E11:F11"/>
    <mergeCell ref="I11:J11"/>
    <mergeCell ref="K11:L11"/>
    <mergeCell ref="M11:P11"/>
    <mergeCell ref="B14:R14"/>
    <mergeCell ref="B16:D16"/>
    <mergeCell ref="E16:F16"/>
    <mergeCell ref="G16:J16"/>
    <mergeCell ref="K16:P16"/>
    <mergeCell ref="Q16:R16"/>
    <mergeCell ref="B17:D17"/>
    <mergeCell ref="E17:F17"/>
    <mergeCell ref="G17:J17"/>
    <mergeCell ref="K17:P17"/>
    <mergeCell ref="Q17:R17"/>
    <mergeCell ref="B18:D18"/>
    <mergeCell ref="E18:F18"/>
    <mergeCell ref="G18:J18"/>
    <mergeCell ref="K18:P18"/>
    <mergeCell ref="Q18:R18"/>
    <mergeCell ref="B21:D21"/>
    <mergeCell ref="E21:F21"/>
    <mergeCell ref="G21:J21"/>
    <mergeCell ref="K21:P21"/>
    <mergeCell ref="Q21:R21"/>
    <mergeCell ref="B19:D19"/>
    <mergeCell ref="E19:F19"/>
    <mergeCell ref="G19:J19"/>
    <mergeCell ref="K19:P19"/>
    <mergeCell ref="Q19:R19"/>
    <mergeCell ref="B20:D20"/>
    <mergeCell ref="E20:F20"/>
    <mergeCell ref="G20:J20"/>
    <mergeCell ref="K20:P20"/>
    <mergeCell ref="Q20:R20"/>
    <mergeCell ref="B23:D23"/>
    <mergeCell ref="E23:F23"/>
    <mergeCell ref="G23:J23"/>
    <mergeCell ref="K23:P23"/>
    <mergeCell ref="Q23:R23"/>
    <mergeCell ref="B22:D22"/>
    <mergeCell ref="E22:F22"/>
    <mergeCell ref="G22:J22"/>
    <mergeCell ref="K22:P22"/>
    <mergeCell ref="Q22:R22"/>
  </mergeCells>
  <phoneticPr fontId="4"/>
  <printOptions horizont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D17"/>
  <sheetViews>
    <sheetView showGridLines="0" view="pageBreakPreview" topLeftCell="A2" zoomScale="75" zoomScaleNormal="85" zoomScaleSheetLayoutView="75" zoomScalePageLayoutView="25" workbookViewId="0">
      <selection activeCell="H17" sqref="H17:I17"/>
    </sheetView>
  </sheetViews>
  <sheetFormatPr defaultColWidth="9" defaultRowHeight="30" customHeight="1"/>
  <cols>
    <col min="1" max="1" width="10.75" style="190" customWidth="1"/>
    <col min="2" max="5" width="15.625" style="190" customWidth="1"/>
    <col min="6" max="6" width="14.625" style="190" customWidth="1"/>
    <col min="7" max="7" width="15.625" style="190" customWidth="1"/>
    <col min="8" max="8" width="7.125" style="190" customWidth="1"/>
    <col min="9" max="9" width="22.375" style="191" customWidth="1"/>
    <col min="10" max="10" width="25.5" style="191" customWidth="1"/>
    <col min="11" max="11" width="34" style="191" customWidth="1"/>
    <col min="12" max="13" width="56.25" style="191" customWidth="1"/>
    <col min="14" max="15" width="13.75" style="191" customWidth="1"/>
    <col min="16" max="16" width="25.625" style="191" customWidth="1"/>
    <col min="17" max="18" width="22.75" style="191" customWidth="1"/>
    <col min="19" max="20" width="14.75" style="191" customWidth="1"/>
    <col min="21" max="21" width="14.625" style="188" customWidth="1"/>
    <col min="22" max="30" width="15.625" style="188" customWidth="1"/>
    <col min="31" max="16384" width="9" style="189"/>
  </cols>
  <sheetData>
    <row r="1" spans="1:30" ht="30" customHeight="1">
      <c r="A1" s="482" t="s">
        <v>273</v>
      </c>
      <c r="B1" s="482"/>
      <c r="C1" s="482"/>
      <c r="D1" s="482"/>
      <c r="E1" s="482"/>
      <c r="F1" s="482"/>
      <c r="G1" s="482"/>
      <c r="H1" s="482"/>
      <c r="I1" s="482"/>
      <c r="J1" s="482"/>
      <c r="K1" s="482"/>
      <c r="L1" s="482"/>
      <c r="M1" s="482"/>
      <c r="N1" s="482"/>
      <c r="O1" s="482"/>
      <c r="P1" s="482"/>
      <c r="Q1" s="187"/>
      <c r="R1" s="188"/>
      <c r="S1" s="188"/>
      <c r="T1" s="188"/>
    </row>
    <row r="2" spans="1:30" ht="30" customHeight="1" thickBot="1"/>
    <row r="3" spans="1:30" s="57" customFormat="1" ht="30" customHeight="1">
      <c r="A3" s="483" t="s">
        <v>111</v>
      </c>
      <c r="B3" s="484"/>
      <c r="C3" s="484"/>
      <c r="D3" s="485"/>
      <c r="E3" s="489" t="s">
        <v>102</v>
      </c>
      <c r="F3" s="484"/>
      <c r="G3" s="484"/>
      <c r="H3" s="484"/>
      <c r="I3" s="485"/>
      <c r="J3" s="491" t="s">
        <v>100</v>
      </c>
      <c r="K3" s="492"/>
      <c r="L3" s="491" t="s">
        <v>103</v>
      </c>
      <c r="M3" s="495"/>
      <c r="N3" s="495"/>
      <c r="O3" s="495"/>
      <c r="P3" s="495"/>
      <c r="Q3" s="495"/>
      <c r="R3" s="496"/>
      <c r="S3" s="513" t="s">
        <v>101</v>
      </c>
      <c r="T3" s="514"/>
      <c r="U3" s="515"/>
      <c r="V3" s="499" t="s">
        <v>199</v>
      </c>
      <c r="W3" s="499"/>
      <c r="X3" s="499"/>
      <c r="Y3" s="500"/>
      <c r="Z3" s="503" t="s">
        <v>96</v>
      </c>
      <c r="AA3" s="499"/>
      <c r="AB3" s="499"/>
      <c r="AC3" s="499"/>
      <c r="AD3" s="500"/>
    </row>
    <row r="4" spans="1:30" s="57" customFormat="1" ht="30" customHeight="1">
      <c r="A4" s="486"/>
      <c r="B4" s="487"/>
      <c r="C4" s="487"/>
      <c r="D4" s="488"/>
      <c r="E4" s="490"/>
      <c r="F4" s="487"/>
      <c r="G4" s="487"/>
      <c r="H4" s="487"/>
      <c r="I4" s="488"/>
      <c r="J4" s="493"/>
      <c r="K4" s="494"/>
      <c r="L4" s="493"/>
      <c r="M4" s="497"/>
      <c r="N4" s="497"/>
      <c r="O4" s="497"/>
      <c r="P4" s="497"/>
      <c r="Q4" s="497"/>
      <c r="R4" s="498"/>
      <c r="S4" s="516"/>
      <c r="T4" s="517"/>
      <c r="U4" s="518"/>
      <c r="V4" s="501"/>
      <c r="W4" s="501"/>
      <c r="X4" s="501"/>
      <c r="Y4" s="502"/>
      <c r="Z4" s="504"/>
      <c r="AA4" s="501"/>
      <c r="AB4" s="501"/>
      <c r="AC4" s="501"/>
      <c r="AD4" s="502"/>
    </row>
    <row r="5" spans="1:30" s="57" customFormat="1" ht="30" customHeight="1">
      <c r="A5" s="505" t="s">
        <v>116</v>
      </c>
      <c r="B5" s="508" t="s">
        <v>104</v>
      </c>
      <c r="C5" s="508" t="s">
        <v>79</v>
      </c>
      <c r="D5" s="508" t="s">
        <v>80</v>
      </c>
      <c r="E5" s="508" t="s">
        <v>82</v>
      </c>
      <c r="F5" s="508" t="s">
        <v>85</v>
      </c>
      <c r="G5" s="508" t="s">
        <v>84</v>
      </c>
      <c r="H5" s="511" t="s">
        <v>88</v>
      </c>
      <c r="I5" s="512"/>
      <c r="J5" s="477" t="s">
        <v>89</v>
      </c>
      <c r="K5" s="477" t="s">
        <v>90</v>
      </c>
      <c r="L5" s="477" t="s">
        <v>91</v>
      </c>
      <c r="M5" s="477" t="s">
        <v>112</v>
      </c>
      <c r="N5" s="519" t="s">
        <v>200</v>
      </c>
      <c r="O5" s="520"/>
      <c r="P5" s="477" t="s">
        <v>92</v>
      </c>
      <c r="Q5" s="528" t="s">
        <v>106</v>
      </c>
      <c r="R5" s="529"/>
      <c r="S5" s="532" t="s">
        <v>97</v>
      </c>
      <c r="T5" s="535" t="s">
        <v>175</v>
      </c>
      <c r="U5" s="538" t="s">
        <v>98</v>
      </c>
      <c r="V5" s="541" t="s">
        <v>99</v>
      </c>
      <c r="W5" s="541" t="s">
        <v>58</v>
      </c>
      <c r="X5" s="525" t="s">
        <v>107</v>
      </c>
      <c r="Y5" s="526"/>
      <c r="Z5" s="544" t="s">
        <v>57</v>
      </c>
      <c r="AA5" s="541" t="s">
        <v>99</v>
      </c>
      <c r="AB5" s="541" t="s">
        <v>58</v>
      </c>
      <c r="AC5" s="525" t="s">
        <v>107</v>
      </c>
      <c r="AD5" s="526"/>
    </row>
    <row r="6" spans="1:30" s="57" customFormat="1" ht="30" customHeight="1">
      <c r="A6" s="506"/>
      <c r="B6" s="509"/>
      <c r="C6" s="509"/>
      <c r="D6" s="509"/>
      <c r="E6" s="509"/>
      <c r="F6" s="509"/>
      <c r="G6" s="509"/>
      <c r="H6" s="490"/>
      <c r="I6" s="488"/>
      <c r="J6" s="478"/>
      <c r="K6" s="478"/>
      <c r="L6" s="478"/>
      <c r="M6" s="478"/>
      <c r="N6" s="521"/>
      <c r="O6" s="522"/>
      <c r="P6" s="478"/>
      <c r="Q6" s="530"/>
      <c r="R6" s="531"/>
      <c r="S6" s="533"/>
      <c r="T6" s="536"/>
      <c r="U6" s="539"/>
      <c r="V6" s="542"/>
      <c r="W6" s="542"/>
      <c r="X6" s="527"/>
      <c r="Y6" s="502"/>
      <c r="Z6" s="545"/>
      <c r="AA6" s="542"/>
      <c r="AB6" s="542"/>
      <c r="AC6" s="527"/>
      <c r="AD6" s="502"/>
    </row>
    <row r="7" spans="1:30" s="58" customFormat="1" ht="30" customHeight="1" thickBot="1">
      <c r="A7" s="507"/>
      <c r="B7" s="510"/>
      <c r="C7" s="510"/>
      <c r="D7" s="510"/>
      <c r="E7" s="510"/>
      <c r="F7" s="510"/>
      <c r="G7" s="510"/>
      <c r="H7" s="192" t="s">
        <v>110</v>
      </c>
      <c r="I7" s="193" t="s">
        <v>105</v>
      </c>
      <c r="J7" s="479"/>
      <c r="K7" s="479"/>
      <c r="L7" s="479"/>
      <c r="M7" s="479"/>
      <c r="N7" s="523"/>
      <c r="O7" s="524"/>
      <c r="P7" s="479"/>
      <c r="Q7" s="194" t="s">
        <v>93</v>
      </c>
      <c r="R7" s="195" t="s">
        <v>94</v>
      </c>
      <c r="S7" s="534"/>
      <c r="T7" s="537"/>
      <c r="U7" s="540"/>
      <c r="V7" s="543"/>
      <c r="W7" s="543"/>
      <c r="X7" s="254" t="s">
        <v>108</v>
      </c>
      <c r="Y7" s="255" t="s">
        <v>109</v>
      </c>
      <c r="Z7" s="546"/>
      <c r="AA7" s="543"/>
      <c r="AB7" s="543"/>
      <c r="AC7" s="254" t="s">
        <v>108</v>
      </c>
      <c r="AD7" s="255" t="s">
        <v>109</v>
      </c>
    </row>
    <row r="8" spans="1:30" s="218" customFormat="1" ht="108.6" customHeight="1" thickTop="1" thickBot="1">
      <c r="A8" s="198">
        <v>0</v>
      </c>
      <c r="B8" s="199" t="s">
        <v>117</v>
      </c>
      <c r="C8" s="199" t="s">
        <v>81</v>
      </c>
      <c r="D8" s="199" t="s">
        <v>59</v>
      </c>
      <c r="E8" s="200" t="s">
        <v>83</v>
      </c>
      <c r="F8" s="200" t="s">
        <v>86</v>
      </c>
      <c r="G8" s="201" t="s">
        <v>87</v>
      </c>
      <c r="H8" s="202">
        <v>1</v>
      </c>
      <c r="I8" s="203" t="s">
        <v>181</v>
      </c>
      <c r="J8" s="204" t="s">
        <v>182</v>
      </c>
      <c r="K8" s="204" t="s">
        <v>183</v>
      </c>
      <c r="L8" s="205" t="s">
        <v>60</v>
      </c>
      <c r="M8" s="205" t="s">
        <v>60</v>
      </c>
      <c r="N8" s="480" t="s">
        <v>197</v>
      </c>
      <c r="O8" s="481"/>
      <c r="P8" s="205" t="s">
        <v>196</v>
      </c>
      <c r="Q8" s="206" t="s">
        <v>195</v>
      </c>
      <c r="R8" s="207" t="s">
        <v>95</v>
      </c>
      <c r="S8" s="256">
        <v>700000</v>
      </c>
      <c r="T8" s="257" t="s">
        <v>161</v>
      </c>
      <c r="U8" s="258">
        <f>SUM(S8:S8)</f>
        <v>700000</v>
      </c>
      <c r="V8" s="259" t="s">
        <v>198</v>
      </c>
      <c r="W8" s="260" t="s">
        <v>113</v>
      </c>
      <c r="X8" s="261" t="s">
        <v>114</v>
      </c>
      <c r="Y8" s="262"/>
      <c r="Z8" s="263" t="s">
        <v>115</v>
      </c>
      <c r="AA8" s="264" t="s">
        <v>198</v>
      </c>
      <c r="AB8" s="265" t="s">
        <v>113</v>
      </c>
      <c r="AC8" s="266" t="s">
        <v>114</v>
      </c>
      <c r="AD8" s="267" t="s">
        <v>139</v>
      </c>
    </row>
    <row r="9" spans="1:30" s="231" customFormat="1" ht="108.6" customHeight="1" thickBot="1">
      <c r="A9" s="219"/>
      <c r="B9" s="220">
        <f>'申請書　様式1'!C4</f>
        <v>0</v>
      </c>
      <c r="C9" s="220">
        <f>'申請書　様式1'!C5</f>
        <v>0</v>
      </c>
      <c r="D9" s="220">
        <f>'申請書　様式1'!C6</f>
        <v>0</v>
      </c>
      <c r="E9" s="221"/>
      <c r="F9" s="221">
        <f>'事業計画書【市区町村】 （計画)様式2-３'!M2</f>
        <v>0</v>
      </c>
      <c r="G9" s="220">
        <f>'事業計画書（共通;概要）様式２'!D40</f>
        <v>0</v>
      </c>
      <c r="H9" s="222"/>
      <c r="I9" s="223"/>
      <c r="J9" s="224"/>
      <c r="K9" s="224"/>
      <c r="L9" s="225"/>
      <c r="M9" s="225"/>
      <c r="N9" s="475"/>
      <c r="O9" s="476"/>
      <c r="P9" s="225"/>
      <c r="Q9" s="226"/>
      <c r="R9" s="227"/>
      <c r="S9" s="268">
        <f>A17</f>
        <v>0</v>
      </c>
      <c r="T9" s="279">
        <f>B17</f>
        <v>0</v>
      </c>
      <c r="U9" s="269">
        <f t="shared" ref="U9:Y9" si="0">C17</f>
        <v>0</v>
      </c>
      <c r="V9" s="270">
        <f t="shared" si="0"/>
        <v>0</v>
      </c>
      <c r="W9" s="271">
        <f t="shared" si="0"/>
        <v>0</v>
      </c>
      <c r="X9" s="272">
        <f t="shared" si="0"/>
        <v>0</v>
      </c>
      <c r="Y9" s="273">
        <f t="shared" si="0"/>
        <v>0</v>
      </c>
      <c r="Z9" s="274">
        <f t="shared" ref="Z9" si="1">H17</f>
        <v>0</v>
      </c>
      <c r="AA9" s="275">
        <f>J17</f>
        <v>0</v>
      </c>
      <c r="AB9" s="276">
        <f>K17</f>
        <v>0</v>
      </c>
      <c r="AC9" s="272">
        <f t="shared" ref="AC9:AD9" si="2">L17</f>
        <v>0</v>
      </c>
      <c r="AD9" s="273">
        <f t="shared" si="2"/>
        <v>0</v>
      </c>
    </row>
    <row r="10" spans="1:30" ht="30" customHeight="1" thickBot="1"/>
    <row r="11" spans="1:30" ht="30" customHeight="1">
      <c r="A11" s="547" t="s">
        <v>101</v>
      </c>
      <c r="B11" s="495"/>
      <c r="C11" s="496"/>
      <c r="D11" s="549" t="s">
        <v>199</v>
      </c>
      <c r="E11" s="549"/>
      <c r="F11" s="549"/>
      <c r="G11" s="550"/>
      <c r="H11" s="578" t="s">
        <v>96</v>
      </c>
      <c r="I11" s="549"/>
      <c r="J11" s="549"/>
      <c r="K11" s="549"/>
      <c r="L11" s="549"/>
      <c r="M11" s="550"/>
    </row>
    <row r="12" spans="1:30" ht="30" customHeight="1">
      <c r="A12" s="548"/>
      <c r="B12" s="497"/>
      <c r="C12" s="498"/>
      <c r="D12" s="551"/>
      <c r="E12" s="551"/>
      <c r="F12" s="551"/>
      <c r="G12" s="552"/>
      <c r="H12" s="579"/>
      <c r="I12" s="580"/>
      <c r="J12" s="580"/>
      <c r="K12" s="580"/>
      <c r="L12" s="580"/>
      <c r="M12" s="581"/>
      <c r="X12" s="253" t="s">
        <v>322</v>
      </c>
      <c r="Y12" s="189"/>
    </row>
    <row r="13" spans="1:30" ht="15" customHeight="1" thickBot="1">
      <c r="A13" s="553" t="s">
        <v>97</v>
      </c>
      <c r="B13" s="556" t="s">
        <v>175</v>
      </c>
      <c r="C13" s="559" t="s">
        <v>98</v>
      </c>
      <c r="D13" s="562" t="s">
        <v>99</v>
      </c>
      <c r="E13" s="562" t="s">
        <v>58</v>
      </c>
      <c r="F13" s="565" t="s">
        <v>107</v>
      </c>
      <c r="G13" s="566"/>
      <c r="H13" s="572" t="s">
        <v>57</v>
      </c>
      <c r="I13" s="573"/>
      <c r="J13" s="562" t="s">
        <v>99</v>
      </c>
      <c r="K13" s="562" t="s">
        <v>58</v>
      </c>
      <c r="L13" s="565" t="s">
        <v>107</v>
      </c>
      <c r="M13" s="566"/>
    </row>
    <row r="14" spans="1:30" ht="15" customHeight="1" thickTop="1" thickBot="1">
      <c r="A14" s="554"/>
      <c r="B14" s="557"/>
      <c r="C14" s="560"/>
      <c r="D14" s="563"/>
      <c r="E14" s="563"/>
      <c r="F14" s="567"/>
      <c r="G14" s="552"/>
      <c r="H14" s="574"/>
      <c r="I14" s="575"/>
      <c r="J14" s="563"/>
      <c r="K14" s="563"/>
      <c r="L14" s="567"/>
      <c r="M14" s="552"/>
      <c r="Y14" s="189"/>
    </row>
    <row r="15" spans="1:30" ht="30" customHeight="1" thickTop="1" thickBot="1">
      <c r="A15" s="555"/>
      <c r="B15" s="558"/>
      <c r="C15" s="561"/>
      <c r="D15" s="564"/>
      <c r="E15" s="564"/>
      <c r="F15" s="196" t="s">
        <v>108</v>
      </c>
      <c r="G15" s="197" t="s">
        <v>109</v>
      </c>
      <c r="H15" s="576"/>
      <c r="I15" s="577"/>
      <c r="J15" s="564"/>
      <c r="K15" s="564"/>
      <c r="L15" s="196" t="s">
        <v>108</v>
      </c>
      <c r="M15" s="197" t="s">
        <v>109</v>
      </c>
    </row>
    <row r="16" spans="1:30" ht="108.6" customHeight="1" thickTop="1" thickBot="1">
      <c r="A16" s="208">
        <v>700000</v>
      </c>
      <c r="B16" s="209" t="s">
        <v>161</v>
      </c>
      <c r="C16" s="210">
        <f>SUM(A16:A16)</f>
        <v>700000</v>
      </c>
      <c r="D16" s="211" t="s">
        <v>198</v>
      </c>
      <c r="E16" s="205" t="s">
        <v>113</v>
      </c>
      <c r="F16" s="212" t="s">
        <v>114</v>
      </c>
      <c r="G16" s="213"/>
      <c r="H16" s="570" t="s">
        <v>115</v>
      </c>
      <c r="I16" s="571"/>
      <c r="J16" s="214" t="s">
        <v>198</v>
      </c>
      <c r="K16" s="215" t="s">
        <v>113</v>
      </c>
      <c r="L16" s="216" t="s">
        <v>114</v>
      </c>
      <c r="M16" s="217" t="s">
        <v>139</v>
      </c>
    </row>
    <row r="17" spans="1:13" ht="108.6" customHeight="1" thickBot="1">
      <c r="A17" s="228"/>
      <c r="B17" s="229"/>
      <c r="C17" s="230"/>
      <c r="D17" s="245"/>
      <c r="E17" s="246"/>
      <c r="F17" s="244"/>
      <c r="G17" s="247"/>
      <c r="H17" s="568"/>
      <c r="I17" s="569"/>
      <c r="J17" s="242"/>
      <c r="K17" s="243"/>
      <c r="L17" s="244"/>
      <c r="M17" s="247"/>
    </row>
  </sheetData>
  <mergeCells count="50">
    <mergeCell ref="H17:I17"/>
    <mergeCell ref="H16:I16"/>
    <mergeCell ref="H13:I15"/>
    <mergeCell ref="H11:M12"/>
    <mergeCell ref="L13:M14"/>
    <mergeCell ref="K13:K15"/>
    <mergeCell ref="J13:J15"/>
    <mergeCell ref="A11:C12"/>
    <mergeCell ref="D11:G12"/>
    <mergeCell ref="A13:A15"/>
    <mergeCell ref="B13:B15"/>
    <mergeCell ref="C13:C15"/>
    <mergeCell ref="D13:D15"/>
    <mergeCell ref="E13:E15"/>
    <mergeCell ref="F13:G14"/>
    <mergeCell ref="AC5:AD6"/>
    <mergeCell ref="Q5:R6"/>
    <mergeCell ref="S5:S7"/>
    <mergeCell ref="T5:T7"/>
    <mergeCell ref="U5:U7"/>
    <mergeCell ref="V5:V7"/>
    <mergeCell ref="W5:W7"/>
    <mergeCell ref="X5:Y6"/>
    <mergeCell ref="Z5:Z7"/>
    <mergeCell ref="AA5:AA7"/>
    <mergeCell ref="AB5:AB7"/>
    <mergeCell ref="V3:Y4"/>
    <mergeCell ref="Z3:AD4"/>
    <mergeCell ref="A5:A7"/>
    <mergeCell ref="B5:B7"/>
    <mergeCell ref="C5:C7"/>
    <mergeCell ref="D5:D7"/>
    <mergeCell ref="E5:E7"/>
    <mergeCell ref="F5:F7"/>
    <mergeCell ref="G5:G7"/>
    <mergeCell ref="H5:I6"/>
    <mergeCell ref="S3:U4"/>
    <mergeCell ref="J5:J7"/>
    <mergeCell ref="K5:K7"/>
    <mergeCell ref="L5:L7"/>
    <mergeCell ref="M5:M7"/>
    <mergeCell ref="N5:O7"/>
    <mergeCell ref="N9:O9"/>
    <mergeCell ref="P5:P7"/>
    <mergeCell ref="N8:O8"/>
    <mergeCell ref="A1:P1"/>
    <mergeCell ref="A3:D4"/>
    <mergeCell ref="E3:I4"/>
    <mergeCell ref="J3:K4"/>
    <mergeCell ref="L3:R4"/>
  </mergeCells>
  <phoneticPr fontId="4"/>
  <dataValidations count="2">
    <dataValidation type="list" allowBlank="1" showInputMessage="1" showErrorMessage="1" sqref="E9">
      <formula1>"市部,町村部"</formula1>
    </dataValidation>
    <dataValidation type="list" allowBlank="1" showInputMessage="1" showErrorMessage="1" sqref="B16:B17 T8">
      <formula1>"○,✕"</formula1>
    </dataValidation>
  </dataValidations>
  <pageMargins left="0.39370078740157483" right="0.39370078740157483" top="0.39370078740157483" bottom="0.39370078740157483" header="0.19685039370078741" footer="0.19685039370078741"/>
  <pageSetup paperSize="9" scale="35" orientation="landscape" r:id="rId1"/>
  <headerFooter>
    <oddFooter>&amp;C&amp;"ＭＳ ゴシック,標準"&amp;10&amp;P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かがみ</vt:lpstr>
      <vt:lpstr>申請書　様式1</vt:lpstr>
      <vt:lpstr>事業計画書（共通;概要）様式２</vt:lpstr>
      <vt:lpstr>事業計画書【都道府県】 （計画)様式2-2</vt:lpstr>
      <vt:lpstr>事業計画書【市区町村】 （計画)様式2-３</vt:lpstr>
      <vt:lpstr>事業計画書（共通;委託経費）様式2-４</vt:lpstr>
      <vt:lpstr>別紙様式（共通;人材）</vt:lpstr>
      <vt:lpstr>登録表 </vt:lpstr>
      <vt:lpstr>かがみ!Print_Area</vt:lpstr>
      <vt:lpstr>'事業計画書（共通;委託経費）様式2-４'!Print_Area</vt:lpstr>
      <vt:lpstr>'事業計画書（共通;概要）様式２'!Print_Area</vt:lpstr>
      <vt:lpstr>'事業計画書【市区町村】 （計画)様式2-３'!Print_Area</vt:lpstr>
      <vt:lpstr>'事業計画書【都道府県】 （計画)様式2-2'!Print_Area</vt:lpstr>
      <vt:lpstr>'申請書　様式1'!Print_Area</vt:lpstr>
      <vt:lpstr>'登録表 '!Print_Area</vt:lpstr>
      <vt:lpstr>'別紙様式（共通;人材）'!Print_Area</vt:lpstr>
      <vt:lpstr>'登録表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地域_本房</dc:creator>
  <cp:lastModifiedBy>kodomo015</cp:lastModifiedBy>
  <cp:lastPrinted>2023-03-10T05:32:45Z</cp:lastPrinted>
  <dcterms:created xsi:type="dcterms:W3CDTF">2008-06-19T04:55:14Z</dcterms:created>
  <dcterms:modified xsi:type="dcterms:W3CDTF">2023-04-28T04:33:58Z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2023-03-09T14:55:42Z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af06edb8-e2fe-45c0-9795-cbc084fe8e84</vt:lpwstr>
  </property>
  <property fmtid="{D5CDD505-2E9C-101B-9397-08002B2CF9AE}" pid="8" name="MSIP_Label_d899a617-f30e-4fb8-b81c-fb6d0b94ac5b_ContentBits">
    <vt:lpwstr>0</vt:lpwstr>
  </property>
</Properties>
</file>